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395" windowHeight="91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<sst xmlns="http://schemas.openxmlformats.org/spreadsheetml/2006/main" count="247" uniqueCount="128">
  <si>
    <t>inne</t>
  </si>
  <si>
    <t>OGÓŁEM</t>
  </si>
  <si>
    <t>Wartość środków oddanych w leasing</t>
  </si>
  <si>
    <t>Lp.</t>
  </si>
  <si>
    <t>Spółka</t>
  </si>
  <si>
    <t>MiU</t>
  </si>
  <si>
    <t>IT</t>
  </si>
  <si>
    <t>Bankowy Fundusz Leasingowy</t>
  </si>
  <si>
    <t>BNP Paribas Lease Group</t>
  </si>
  <si>
    <t>BRE Leasing</t>
  </si>
  <si>
    <t>Europejski Fundusz Leasingowy</t>
  </si>
  <si>
    <t>NOMA 2</t>
  </si>
  <si>
    <t>Siemens Finance</t>
  </si>
  <si>
    <t>RAZEM</t>
  </si>
  <si>
    <t>Pekao Leasing</t>
  </si>
  <si>
    <t>BISE Atechnet Leasing</t>
  </si>
  <si>
    <t>BPH Leasing</t>
  </si>
  <si>
    <t>BZ WBK Finance &amp; Leasing*</t>
  </si>
  <si>
    <t>Deutsche Leasing Polska</t>
  </si>
  <si>
    <t>Fortis Lease Polska</t>
  </si>
  <si>
    <t>Grenkeleasing</t>
  </si>
  <si>
    <t>Handlowy-Leasing</t>
  </si>
  <si>
    <t>IKB Leasing Polska</t>
  </si>
  <si>
    <t>ING Lease (Polska)</t>
  </si>
  <si>
    <t>NL Leasing Polska</t>
  </si>
  <si>
    <t>Nordea Finance Polska</t>
  </si>
  <si>
    <t>Raiffeisen Leasing Polska</t>
  </si>
  <si>
    <t>Renault Credit Polska</t>
  </si>
  <si>
    <t>Scania Finance Polska</t>
  </si>
  <si>
    <t>SG Equipment Leasing Polska</t>
  </si>
  <si>
    <t>VFS Usługi Finansowe Polska</t>
  </si>
  <si>
    <t>Volkswagen Leasing Polska</t>
  </si>
  <si>
    <t>POJAZDY</t>
  </si>
  <si>
    <t>RUCHOMOŚCI</t>
  </si>
  <si>
    <t>inne pojazdy</t>
  </si>
  <si>
    <t>VB Leasing Polska</t>
  </si>
  <si>
    <t>DaimlerChrysler Leasing Polska</t>
  </si>
  <si>
    <t xml:space="preserve">* Spółki leasingowe Banku Zachodniego WBK SA: BZ WBK Finanse &amp; Leasing SA i BZ WBK Leasing SA. </t>
  </si>
  <si>
    <t>Inne ruchomości</t>
  </si>
  <si>
    <t>SGB-Tran-Leasing PTL</t>
  </si>
  <si>
    <t>Millennium Leasing</t>
  </si>
  <si>
    <t>Oprogram.</t>
  </si>
  <si>
    <t xml:space="preserve"> Sprzęt</t>
  </si>
  <si>
    <t>Wózki Widłowe</t>
  </si>
  <si>
    <t>Sprzęt Gastronom.</t>
  </si>
  <si>
    <t>Sprzęt Medyczny</t>
  </si>
  <si>
    <t>Maszyny Poligraf.</t>
  </si>
  <si>
    <t>Maszyny Rolnicze</t>
  </si>
  <si>
    <t>Sprzęt Budowlany</t>
  </si>
  <si>
    <t>Osobowe</t>
  </si>
  <si>
    <t>ORIX Polska</t>
  </si>
  <si>
    <t>De Lage Landen Leasing</t>
  </si>
  <si>
    <t>Immoconsult</t>
  </si>
  <si>
    <t>Kredyt Lease</t>
  </si>
  <si>
    <t>LHI Leasing Polska **</t>
  </si>
  <si>
    <t>Masterlease Polska ***</t>
  </si>
  <si>
    <t>** LHI Leasing Polska publikuje swoje wyniki wyłącznie w wymiarze rocznym ze względu na specyfikę rynku leasingu nieruchomości</t>
  </si>
  <si>
    <t>*** Spółki Futura Leasing SA oraz Prime Car Management SA.</t>
  </si>
  <si>
    <t>Ciągniki siodłowe</t>
  </si>
  <si>
    <t>Naczepy / przyczepy</t>
  </si>
  <si>
    <t>Autobusy</t>
  </si>
  <si>
    <t>maszyny do obróbki metalu</t>
  </si>
  <si>
    <t>maszyny dla przemysłu spożywczego</t>
  </si>
  <si>
    <t>inne MiU</t>
  </si>
  <si>
    <t>inne IT</t>
  </si>
  <si>
    <t>POZOSTAŁE ŚRODKI TRANSPORTU</t>
  </si>
  <si>
    <t>Powietrzne</t>
  </si>
  <si>
    <t>Wodne</t>
  </si>
  <si>
    <t>Kolejowe</t>
  </si>
  <si>
    <t>budynki przemysłowe</t>
  </si>
  <si>
    <t>obiekty handlowe i usługowe</t>
  </si>
  <si>
    <t>obiekty biurowe</t>
  </si>
  <si>
    <t>hotele i obiekty rekreacyjne</t>
  </si>
  <si>
    <t>Cięzarowe:</t>
  </si>
  <si>
    <t>o masie powyżej 3,5t</t>
  </si>
  <si>
    <t>o masie do                 3,5t</t>
  </si>
  <si>
    <t>maszyny do prod. tw. Sztucznych</t>
  </si>
  <si>
    <t>Getin Leasing</t>
  </si>
  <si>
    <t>Fidis</t>
  </si>
  <si>
    <t>IV kwartał 2007</t>
  </si>
  <si>
    <t>Doszacowanie do 100% rynku</t>
  </si>
  <si>
    <t>Wyniki po IV kw 2006</t>
  </si>
  <si>
    <t>Zmiana</t>
  </si>
  <si>
    <t>b.d.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</si>
  <si>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</si>
  <si>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</si>
  <si>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</si>
  <si>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</si>
  <si>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</si>
  <si>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</si>
  <si>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</si>
  <si>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</si>
  <si>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</si>
  <si>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</si>
  <si>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</si>
  <si>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</si>
  <si>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</si>
  <si>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</si>
  <si>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</si>
  <si>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</si>
  <si>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</si>
  <si>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</si>
  <si>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</si>
  <si>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</si>
  <si>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</si>
  <si>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</si>
  <si>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</si>
  <si>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</si>
  <si>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</si>
  <si>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</si>
  <si>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</si>
  <si>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</si>
  <si>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</si>
  <si>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</si>
  <si>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</si>
  <si>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</si>
  <si>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</si>
  <si>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</si>
  <si>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</si>
  <si>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</si>
  <si>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comercial +typical</t>
  </si>
  <si>
    <t xml:space="preserve">Caterpillar Financial Services Poland </t>
  </si>
  <si>
    <t xml:space="preserve">SEB Leasing Polska </t>
  </si>
  <si>
    <t>b.d</t>
  </si>
  <si>
    <t>19.452,8</t>
  </si>
  <si>
    <t>NIERUCHOMOŚCI</t>
  </si>
  <si>
    <t>37.</t>
  </si>
  <si>
    <t>38.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</si>
</sst>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i/>
      <sz val="8"/>
      <name val="Arial CE"/>
      <family val="0"/>
    </font>
    <font>
      <sz val="8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name val="Arial CE"/>
      <family val="2"/>
    </font>
    <font>
      <sz val="8"/>
      <name val="Arial"/>
      <family val="0"/>
    </font>
    <font>
      <b/>
      <sz val="10"/>
      <name val="Arial"/>
      <family val="0"/>
    </font>
    <font>
      <b/>
      <sz val="8"/>
      <color indexed="8"/>
      <name val="Arial CE"/>
      <family val="2"/>
    </font>
    <font>
      <sz val="16"/>
      <name val="Arial CE"/>
      <family val="2"/>
    </font>
    <font>
      <sz val="14"/>
      <name val="Arial CE"/>
      <family val="2"/>
    </font>
    <font>
      <sz val="10"/>
      <color indexed="8"/>
      <name val="Arial CE"/>
      <family val="2"/>
    </font>
    <font>
      <i/>
      <sz val="10"/>
      <name val="Arial CE"/>
      <family val="0"/>
    </font>
    <font>
      <b/>
      <sz val="12"/>
      <color indexed="8"/>
      <name val="Arial CE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double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double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double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double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20" applyFont="1">
      <alignment/>
      <protection/>
    </xf>
    <xf numFmtId="4" fontId="10" fillId="0" borderId="1" xfId="20" applyNumberFormat="1" applyFont="1" applyFill="1" applyBorder="1">
      <alignment/>
      <protection/>
    </xf>
    <xf numFmtId="4" fontId="6" fillId="0" borderId="2" xfId="20" applyNumberFormat="1" applyFont="1" applyFill="1" applyBorder="1" applyAlignment="1">
      <alignment horizontal="right"/>
      <protection/>
    </xf>
    <xf numFmtId="4" fontId="6" fillId="0" borderId="3" xfId="20" applyNumberFormat="1" applyFont="1" applyFill="1" applyBorder="1" applyAlignment="1">
      <alignment horizontal="right"/>
      <protection/>
    </xf>
    <xf numFmtId="4" fontId="9" fillId="0" borderId="2" xfId="20" applyNumberFormat="1" applyFont="1" applyFill="1" applyBorder="1" applyAlignment="1">
      <alignment horizontal="right"/>
      <protection/>
    </xf>
    <xf numFmtId="4" fontId="9" fillId="0" borderId="4" xfId="20" applyNumberFormat="1" applyFont="1" applyFill="1" applyBorder="1" applyAlignment="1">
      <alignment horizontal="right"/>
      <protection/>
    </xf>
    <xf numFmtId="0" fontId="1" fillId="0" borderId="0" xfId="20" applyFont="1" applyBorder="1">
      <alignment/>
      <protection/>
    </xf>
    <xf numFmtId="0" fontId="0" fillId="0" borderId="0" xfId="0" applyFont="1" applyAlignment="1">
      <alignment/>
    </xf>
    <xf numFmtId="0" fontId="9" fillId="0" borderId="1" xfId="20" applyFont="1" applyFill="1" applyBorder="1" applyAlignment="1">
      <alignment horizontal="right"/>
      <protection/>
    </xf>
    <xf numFmtId="0" fontId="1" fillId="0" borderId="0" xfId="20" applyFont="1" applyFill="1">
      <alignment/>
      <protection/>
    </xf>
    <xf numFmtId="0" fontId="0" fillId="0" borderId="0" xfId="0" applyFont="1" applyFill="1" applyAlignment="1">
      <alignment/>
    </xf>
    <xf numFmtId="0" fontId="1" fillId="0" borderId="0" xfId="15" applyFont="1" applyFill="1">
      <alignment/>
      <protection/>
    </xf>
    <xf numFmtId="0" fontId="7" fillId="0" borderId="0" xfId="20" applyFont="1" applyFill="1">
      <alignment/>
      <protection/>
    </xf>
    <xf numFmtId="0" fontId="13" fillId="0" borderId="0" xfId="0" applyFont="1" applyAlignment="1">
      <alignment/>
    </xf>
    <xf numFmtId="0" fontId="5" fillId="0" borderId="5" xfId="20" applyFont="1" applyFill="1" applyBorder="1">
      <alignment/>
      <protection/>
    </xf>
    <xf numFmtId="4" fontId="5" fillId="0" borderId="2" xfId="20" applyNumberFormat="1" applyFont="1" applyFill="1" applyBorder="1" applyAlignment="1">
      <alignment horizontal="right"/>
      <protection/>
    </xf>
    <xf numFmtId="4" fontId="14" fillId="0" borderId="2" xfId="20" applyNumberFormat="1" applyFont="1" applyFill="1" applyBorder="1" applyAlignment="1">
      <alignment horizontal="right"/>
      <protection/>
    </xf>
    <xf numFmtId="0" fontId="5" fillId="0" borderId="5" xfId="20" applyFont="1" applyFill="1" applyBorder="1" applyAlignment="1">
      <alignment horizontal="left"/>
      <protection/>
    </xf>
    <xf numFmtId="4" fontId="17" fillId="0" borderId="1" xfId="20" applyNumberFormat="1" applyFont="1" applyFill="1" applyBorder="1">
      <alignment/>
      <protection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64" fontId="6" fillId="0" borderId="0" xfId="22" applyNumberFormat="1" applyFont="1" applyFill="1" applyAlignment="1">
      <alignment/>
    </xf>
    <xf numFmtId="0" fontId="11" fillId="0" borderId="0" xfId="20" applyFont="1" applyFill="1">
      <alignment/>
      <protection/>
    </xf>
    <xf numFmtId="4" fontId="19" fillId="0" borderId="6" xfId="20" applyNumberFormat="1" applyFont="1" applyFill="1" applyBorder="1" applyAlignment="1">
      <alignment horizontal="right"/>
      <protection/>
    </xf>
    <xf numFmtId="4" fontId="19" fillId="0" borderId="2" xfId="20" applyNumberFormat="1" applyFont="1" applyFill="1" applyBorder="1" applyAlignment="1">
      <alignment horizontal="right"/>
      <protection/>
    </xf>
    <xf numFmtId="4" fontId="19" fillId="0" borderId="2" xfId="20" applyNumberFormat="1" applyFont="1" applyFill="1" applyBorder="1" applyAlignment="1">
      <alignment horizontal="right"/>
      <protection/>
    </xf>
    <xf numFmtId="0" fontId="20" fillId="0" borderId="0" xfId="0" applyFont="1" applyAlignment="1">
      <alignment/>
    </xf>
    <xf numFmtId="4" fontId="19" fillId="0" borderId="4" xfId="20" applyNumberFormat="1" applyFont="1" applyFill="1" applyBorder="1" applyAlignment="1">
      <alignment horizontal="right"/>
      <protection/>
    </xf>
    <xf numFmtId="0" fontId="1" fillId="0" borderId="7" xfId="15" applyFont="1" applyFill="1" applyBorder="1">
      <alignment/>
      <protection/>
    </xf>
    <xf numFmtId="0" fontId="11" fillId="0" borderId="8" xfId="15" applyFont="1" applyFill="1" applyBorder="1">
      <alignment/>
      <protection/>
    </xf>
    <xf numFmtId="4" fontId="7" fillId="0" borderId="7" xfId="15" applyNumberFormat="1" applyFont="1" applyFill="1" applyBorder="1">
      <alignment/>
      <protection/>
    </xf>
    <xf numFmtId="4" fontId="1" fillId="0" borderId="7" xfId="15" applyNumberFormat="1" applyFont="1" applyFill="1" applyBorder="1">
      <alignment/>
      <protection/>
    </xf>
    <xf numFmtId="4" fontId="18" fillId="0" borderId="7" xfId="15" applyNumberFormat="1" applyFont="1" applyFill="1" applyBorder="1">
      <alignment/>
      <protection/>
    </xf>
    <xf numFmtId="4" fontId="11" fillId="0" borderId="7" xfId="15" applyNumberFormat="1" applyFont="1" applyFill="1" applyBorder="1">
      <alignment/>
      <protection/>
    </xf>
    <xf numFmtId="0" fontId="1" fillId="0" borderId="9" xfId="20" applyFont="1" applyFill="1" applyBorder="1" applyAlignment="1">
      <alignment horizontal="right"/>
      <protection/>
    </xf>
    <xf numFmtId="4" fontId="7" fillId="0" borderId="9" xfId="20" applyNumberFormat="1" applyFont="1" applyFill="1" applyBorder="1" applyAlignment="1">
      <alignment horizontal="right"/>
      <protection/>
    </xf>
    <xf numFmtId="4" fontId="1" fillId="0" borderId="9" xfId="20" applyNumberFormat="1" applyFont="1" applyFill="1" applyBorder="1" applyAlignment="1">
      <alignment horizontal="right"/>
      <protection/>
    </xf>
    <xf numFmtId="4" fontId="11" fillId="0" borderId="9" xfId="20" applyNumberFormat="1" applyFont="1" applyFill="1" applyBorder="1" applyAlignment="1">
      <alignment horizontal="right"/>
      <protection/>
    </xf>
    <xf numFmtId="0" fontId="6" fillId="2" borderId="10" xfId="20" applyFont="1" applyFill="1" applyBorder="1" applyAlignment="1">
      <alignment horizontal="center" vertical="center" wrapText="1"/>
      <protection/>
    </xf>
    <xf numFmtId="0" fontId="5" fillId="2" borderId="11" xfId="20" applyFont="1" applyFill="1" applyBorder="1" applyAlignment="1">
      <alignment horizontal="center" vertical="center" wrapText="1"/>
      <protection/>
    </xf>
    <xf numFmtId="0" fontId="7" fillId="2" borderId="10" xfId="20" applyFont="1" applyFill="1" applyBorder="1" applyAlignment="1">
      <alignment horizontal="center" vertical="center" wrapText="1"/>
      <protection/>
    </xf>
    <xf numFmtId="0" fontId="6" fillId="2" borderId="12" xfId="20" applyFont="1" applyFill="1" applyBorder="1" applyAlignment="1">
      <alignment horizontal="center" vertical="center" wrapText="1"/>
      <protection/>
    </xf>
    <xf numFmtId="0" fontId="8" fillId="2" borderId="12" xfId="20" applyFont="1" applyFill="1" applyBorder="1" applyAlignment="1">
      <alignment horizontal="center" vertical="center" wrapText="1"/>
      <protection/>
    </xf>
    <xf numFmtId="0" fontId="6" fillId="2" borderId="12" xfId="20" applyFont="1" applyFill="1" applyBorder="1" applyAlignment="1">
      <alignment horizontal="center" vertical="center" wrapText="1"/>
      <protection/>
    </xf>
    <xf numFmtId="0" fontId="6" fillId="2" borderId="11" xfId="20" applyFont="1" applyFill="1" applyBorder="1" applyAlignment="1">
      <alignment horizontal="center" vertical="center" wrapText="1"/>
      <protection/>
    </xf>
    <xf numFmtId="0" fontId="6" fillId="2" borderId="13" xfId="20" applyFont="1" applyFill="1" applyBorder="1" applyAlignment="1">
      <alignment horizontal="center" vertical="center" wrapText="1"/>
      <protection/>
    </xf>
    <xf numFmtId="0" fontId="6" fillId="2" borderId="11" xfId="20" applyFont="1" applyFill="1" applyBorder="1" applyAlignment="1">
      <alignment horizontal="center" vertical="center" wrapText="1"/>
      <protection/>
    </xf>
    <xf numFmtId="0" fontId="7" fillId="2" borderId="14" xfId="20" applyFont="1" applyFill="1" applyBorder="1" applyAlignment="1">
      <alignment horizontal="center" vertical="center" wrapText="1"/>
      <protection/>
    </xf>
    <xf numFmtId="0" fontId="6" fillId="2" borderId="15" xfId="20" applyFont="1" applyFill="1" applyBorder="1" applyAlignment="1">
      <alignment horizontal="center" vertical="center" wrapText="1"/>
      <protection/>
    </xf>
    <xf numFmtId="0" fontId="1" fillId="2" borderId="16" xfId="20" applyFont="1" applyFill="1" applyBorder="1" applyAlignment="1">
      <alignment horizontal="center" vertical="center" wrapText="1"/>
      <protection/>
    </xf>
    <xf numFmtId="0" fontId="11" fillId="2" borderId="16" xfId="20" applyFont="1" applyFill="1" applyBorder="1" applyAlignment="1">
      <alignment horizontal="center" vertical="center" wrapText="1"/>
      <protection/>
    </xf>
    <xf numFmtId="0" fontId="11" fillId="2" borderId="14" xfId="20" applyFont="1" applyFill="1" applyBorder="1" applyAlignment="1">
      <alignment horizontal="center" vertical="center" wrapText="1"/>
      <protection/>
    </xf>
    <xf numFmtId="0" fontId="9" fillId="3" borderId="1" xfId="20" applyFont="1" applyFill="1" applyBorder="1" applyAlignment="1">
      <alignment horizontal="right"/>
      <protection/>
    </xf>
    <xf numFmtId="0" fontId="5" fillId="3" borderId="5" xfId="20" applyFont="1" applyFill="1" applyBorder="1">
      <alignment/>
      <protection/>
    </xf>
    <xf numFmtId="4" fontId="10" fillId="3" borderId="1" xfId="20" applyNumberFormat="1" applyFont="1" applyFill="1" applyBorder="1">
      <alignment/>
      <protection/>
    </xf>
    <xf numFmtId="4" fontId="6" fillId="3" borderId="2" xfId="20" applyNumberFormat="1" applyFont="1" applyFill="1" applyBorder="1" applyAlignment="1">
      <alignment horizontal="right"/>
      <protection/>
    </xf>
    <xf numFmtId="4" fontId="6" fillId="3" borderId="3" xfId="20" applyNumberFormat="1" applyFont="1" applyFill="1" applyBorder="1" applyAlignment="1">
      <alignment horizontal="right"/>
      <protection/>
    </xf>
    <xf numFmtId="4" fontId="5" fillId="3" borderId="2" xfId="20" applyNumberFormat="1" applyFont="1" applyFill="1" applyBorder="1" applyAlignment="1">
      <alignment horizontal="right"/>
      <protection/>
    </xf>
    <xf numFmtId="4" fontId="9" fillId="3" borderId="2" xfId="20" applyNumberFormat="1" applyFont="1" applyFill="1" applyBorder="1" applyAlignment="1">
      <alignment horizontal="right"/>
      <protection/>
    </xf>
    <xf numFmtId="4" fontId="14" fillId="3" borderId="2" xfId="20" applyNumberFormat="1" applyFont="1" applyFill="1" applyBorder="1" applyAlignment="1">
      <alignment horizontal="right"/>
      <protection/>
    </xf>
    <xf numFmtId="4" fontId="19" fillId="3" borderId="6" xfId="20" applyNumberFormat="1" applyFont="1" applyFill="1" applyBorder="1" applyAlignment="1">
      <alignment horizontal="right"/>
      <protection/>
    </xf>
    <xf numFmtId="4" fontId="19" fillId="3" borderId="4" xfId="20" applyNumberFormat="1" applyFont="1" applyFill="1" applyBorder="1" applyAlignment="1">
      <alignment horizontal="right"/>
      <protection/>
    </xf>
    <xf numFmtId="4" fontId="9" fillId="3" borderId="4" xfId="20" applyNumberFormat="1" applyFont="1" applyFill="1" applyBorder="1" applyAlignment="1">
      <alignment horizontal="right"/>
      <protection/>
    </xf>
    <xf numFmtId="4" fontId="7" fillId="3" borderId="1" xfId="20" applyNumberFormat="1" applyFont="1" applyFill="1" applyBorder="1">
      <alignment/>
      <protection/>
    </xf>
    <xf numFmtId="4" fontId="6" fillId="3" borderId="2" xfId="20" applyNumberFormat="1" applyFont="1" applyFill="1" applyBorder="1" applyAlignment="1">
      <alignment horizontal="right"/>
      <protection/>
    </xf>
    <xf numFmtId="4" fontId="11" fillId="3" borderId="6" xfId="20" applyNumberFormat="1" applyFont="1" applyFill="1" applyBorder="1" applyAlignment="1">
      <alignment horizontal="right"/>
      <protection/>
    </xf>
    <xf numFmtId="4" fontId="11" fillId="3" borderId="4" xfId="20" applyNumberFormat="1" applyFont="1" applyFill="1" applyBorder="1" applyAlignment="1">
      <alignment horizontal="right"/>
      <protection/>
    </xf>
    <xf numFmtId="4" fontId="6" fillId="3" borderId="4" xfId="20" applyNumberFormat="1" applyFont="1" applyFill="1" applyBorder="1" applyAlignment="1">
      <alignment horizontal="right"/>
      <protection/>
    </xf>
    <xf numFmtId="0" fontId="1" fillId="2" borderId="17" xfId="20" applyFont="1" applyFill="1" applyBorder="1">
      <alignment/>
      <protection/>
    </xf>
    <xf numFmtId="0" fontId="11" fillId="2" borderId="18" xfId="20" applyFont="1" applyFill="1" applyBorder="1">
      <alignment/>
      <protection/>
    </xf>
    <xf numFmtId="4" fontId="7" fillId="2" borderId="17" xfId="20" applyNumberFormat="1" applyFont="1" applyFill="1" applyBorder="1">
      <alignment/>
      <protection/>
    </xf>
    <xf numFmtId="4" fontId="1" fillId="2" borderId="17" xfId="20" applyNumberFormat="1" applyFont="1" applyFill="1" applyBorder="1">
      <alignment/>
      <protection/>
    </xf>
    <xf numFmtId="4" fontId="11" fillId="2" borderId="17" xfId="20" applyNumberFormat="1" applyFont="1" applyFill="1" applyBorder="1">
      <alignment/>
      <protection/>
    </xf>
    <xf numFmtId="0" fontId="1" fillId="2" borderId="9" xfId="20" applyFont="1" applyFill="1" applyBorder="1">
      <alignment/>
      <protection/>
    </xf>
    <xf numFmtId="4" fontId="7" fillId="2" borderId="9" xfId="20" applyNumberFormat="1" applyFont="1" applyFill="1" applyBorder="1">
      <alignment/>
      <protection/>
    </xf>
    <xf numFmtId="4" fontId="1" fillId="2" borderId="9" xfId="20" applyNumberFormat="1" applyFont="1" applyFill="1" applyBorder="1">
      <alignment/>
      <protection/>
    </xf>
    <xf numFmtId="4" fontId="11" fillId="2" borderId="9" xfId="20" applyNumberFormat="1" applyFont="1" applyFill="1" applyBorder="1">
      <alignment/>
      <protection/>
    </xf>
    <xf numFmtId="0" fontId="1" fillId="3" borderId="9" xfId="20" applyFont="1" applyFill="1" applyBorder="1">
      <alignment/>
      <protection/>
    </xf>
    <xf numFmtId="4" fontId="7" fillId="3" borderId="9" xfId="20" applyNumberFormat="1" applyFont="1" applyFill="1" applyBorder="1">
      <alignment/>
      <protection/>
    </xf>
    <xf numFmtId="4" fontId="7" fillId="3" borderId="9" xfId="20" applyNumberFormat="1" applyFont="1" applyFill="1" applyBorder="1">
      <alignment/>
      <protection/>
    </xf>
    <xf numFmtId="4" fontId="1" fillId="3" borderId="9" xfId="20" applyNumberFormat="1" applyFont="1" applyFill="1" applyBorder="1">
      <alignment/>
      <protection/>
    </xf>
    <xf numFmtId="4" fontId="11" fillId="3" borderId="9" xfId="20" applyNumberFormat="1" applyFont="1" applyFill="1" applyBorder="1">
      <alignment/>
      <protection/>
    </xf>
    <xf numFmtId="0" fontId="15" fillId="3" borderId="0" xfId="20" applyFont="1" applyFill="1">
      <alignment/>
      <protection/>
    </xf>
    <xf numFmtId="0" fontId="7" fillId="3" borderId="0" xfId="20" applyFont="1" applyFill="1">
      <alignment/>
      <protection/>
    </xf>
    <xf numFmtId="0" fontId="1" fillId="3" borderId="0" xfId="20" applyFont="1" applyFill="1">
      <alignment/>
      <protection/>
    </xf>
    <xf numFmtId="0" fontId="4" fillId="3" borderId="0" xfId="20" applyFont="1" applyFill="1">
      <alignment/>
      <protection/>
    </xf>
    <xf numFmtId="0" fontId="16" fillId="3" borderId="0" xfId="20" applyFont="1" applyFill="1">
      <alignment/>
      <protection/>
    </xf>
    <xf numFmtId="0" fontId="11" fillId="3" borderId="0" xfId="20" applyFont="1" applyFill="1">
      <alignment/>
      <protection/>
    </xf>
    <xf numFmtId="4" fontId="7" fillId="0" borderId="9" xfId="20" applyNumberFormat="1" applyFont="1" applyFill="1" applyBorder="1" applyAlignment="1">
      <alignment horizontal="left"/>
      <protection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1" fillId="0" borderId="19" xfId="15" applyFont="1" applyBorder="1">
      <alignment/>
      <protection/>
    </xf>
    <xf numFmtId="0" fontId="5" fillId="0" borderId="20" xfId="20" applyFont="1" applyBorder="1">
      <alignment/>
      <protection/>
    </xf>
    <xf numFmtId="4" fontId="7" fillId="0" borderId="20" xfId="20" applyNumberFormat="1" applyFont="1" applyBorder="1">
      <alignment/>
      <protection/>
    </xf>
    <xf numFmtId="4" fontId="6" fillId="0" borderId="20" xfId="20" applyNumberFormat="1" applyFont="1" applyBorder="1">
      <alignment/>
      <protection/>
    </xf>
    <xf numFmtId="4" fontId="1" fillId="0" borderId="20" xfId="20" applyNumberFormat="1" applyFont="1" applyBorder="1">
      <alignment/>
      <protection/>
    </xf>
    <xf numFmtId="4" fontId="11" fillId="0" borderId="20" xfId="20" applyNumberFormat="1" applyFont="1" applyBorder="1">
      <alignment/>
      <protection/>
    </xf>
    <xf numFmtId="0" fontId="5" fillId="0" borderId="0" xfId="20" applyFont="1" applyBorder="1">
      <alignment/>
      <protection/>
    </xf>
    <xf numFmtId="0" fontId="7" fillId="0" borderId="0" xfId="20" applyFont="1" applyBorder="1">
      <alignment/>
      <protection/>
    </xf>
    <xf numFmtId="0" fontId="11" fillId="0" borderId="0" xfId="20" applyFont="1" applyBorder="1">
      <alignment/>
      <protection/>
    </xf>
    <xf numFmtId="0" fontId="0" fillId="0" borderId="0" xfId="0" applyFont="1" applyFill="1" applyBorder="1" applyAlignment="1">
      <alignment/>
    </xf>
    <xf numFmtId="0" fontId="5" fillId="0" borderId="0" xfId="20" applyFont="1" applyFill="1" applyBorder="1">
      <alignment/>
      <protection/>
    </xf>
    <xf numFmtId="0" fontId="11" fillId="0" borderId="0" xfId="15" applyFont="1" applyBorder="1">
      <alignment/>
      <protection/>
    </xf>
    <xf numFmtId="4" fontId="7" fillId="0" borderId="0" xfId="15" applyNumberFormat="1" applyFont="1" applyBorder="1">
      <alignment/>
      <protection/>
    </xf>
    <xf numFmtId="4" fontId="1" fillId="0" borderId="0" xfId="15" applyNumberFormat="1" applyFont="1" applyBorder="1">
      <alignment/>
      <protection/>
    </xf>
    <xf numFmtId="4" fontId="18" fillId="0" borderId="0" xfId="15" applyNumberFormat="1" applyFont="1" applyBorder="1">
      <alignment/>
      <protection/>
    </xf>
    <xf numFmtId="4" fontId="11" fillId="0" borderId="0" xfId="15" applyNumberFormat="1" applyFont="1" applyBorder="1">
      <alignment/>
      <protection/>
    </xf>
    <xf numFmtId="0" fontId="1" fillId="0" borderId="0" xfId="15" applyFont="1" applyFill="1" applyBorder="1">
      <alignment/>
      <protection/>
    </xf>
    <xf numFmtId="164" fontId="6" fillId="0" borderId="0" xfId="22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</cellXfs>
  <cellStyles count="11">
    <cellStyle name="Normal" xfId="0"/>
    <cellStyle name="%_x0000__x0000_O%_x0000__x0000_P%_x0000__x0000_Q%_x0000__x0000_R%_x0000__x0000_S%_x0000__x0000_T%_x0000__x0000_U%_x0000__x0000_V%_x0000__x0000_W%_x0000__x0000_X%_x0000__x0000_Y%_x0000__x0000_Z%_x0000__x0000_[%_x0000__x0000_\%_x0000__x0000_]%_x0000__x0000_^%_x0000__x0000__%_x0000__x0000_`%_x0000__x0000_a%_x0000_" xfId="15"/>
    <cellStyle name="Comma" xfId="16"/>
    <cellStyle name="Comma [0]" xfId="17"/>
    <cellStyle name="Hyperlink" xfId="18"/>
    <cellStyle name="Normal_leasing" xfId="19"/>
    <cellStyle name="Normalny_Arkusz1" xfId="20"/>
    <cellStyle name="Followed Hyperlink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2"/>
  <sheetViews>
    <sheetView tabSelected="1" view="pageBreakPreview" zoomScale="60" workbookViewId="0" topLeftCell="Z10">
      <selection activeCell="AN42" sqref="AN42"/>
    </sheetView>
  </sheetViews>
  <sheetFormatPr defaultColWidth="9.140625" defaultRowHeight="12.75"/>
  <cols>
    <col min="1" max="1" width="9.140625" style="8" customWidth="1"/>
    <col min="2" max="2" width="27.7109375" style="14" customWidth="1"/>
    <col min="3" max="3" width="9.140625" style="14" customWidth="1"/>
    <col min="4" max="11" width="9.140625" style="8" customWidth="1"/>
    <col min="12" max="12" width="9.140625" style="14" customWidth="1"/>
    <col min="13" max="22" width="9.140625" style="8" customWidth="1"/>
    <col min="23" max="23" width="9.140625" style="14" customWidth="1"/>
    <col min="24" max="26" width="9.140625" style="8" customWidth="1"/>
    <col min="27" max="27" width="10.57421875" style="14" customWidth="1"/>
    <col min="28" max="31" width="9.140625" style="8" customWidth="1"/>
    <col min="32" max="32" width="14.28125" style="28" customWidth="1"/>
    <col min="33" max="33" width="13.8515625" style="28" customWidth="1"/>
    <col min="34" max="38" width="9.140625" style="8" customWidth="1"/>
    <col min="39" max="39" width="13.140625" style="28" customWidth="1"/>
    <col min="40" max="40" width="9.7109375" style="11" bestFit="1" customWidth="1"/>
    <col min="41" max="16384" width="9.140625" style="11" customWidth="1"/>
  </cols>
  <sheetData>
    <row r="1" spans="1:39" ht="15.75">
      <c r="A1" s="10"/>
      <c r="B1" s="13"/>
      <c r="C1" s="13"/>
      <c r="D1" s="10"/>
      <c r="E1" s="10"/>
      <c r="F1" s="10"/>
      <c r="G1" s="10"/>
      <c r="H1" s="10"/>
      <c r="I1" s="10"/>
      <c r="J1" s="10"/>
      <c r="K1" s="10"/>
      <c r="L1" s="13"/>
      <c r="M1" s="10"/>
      <c r="N1" s="10"/>
      <c r="O1" s="10"/>
      <c r="P1" s="10"/>
      <c r="Q1" s="10"/>
      <c r="R1" s="10"/>
      <c r="S1" s="10"/>
      <c r="T1" s="10"/>
      <c r="U1" s="10"/>
      <c r="V1" s="10"/>
      <c r="W1" s="13"/>
      <c r="X1" s="10"/>
      <c r="Y1" s="10"/>
      <c r="Z1" s="10"/>
      <c r="AA1" s="13"/>
      <c r="AB1" s="10"/>
      <c r="AC1" s="10"/>
      <c r="AD1" s="10"/>
      <c r="AE1" s="10"/>
      <c r="AF1" s="24"/>
      <c r="AG1" s="24"/>
      <c r="AH1" s="10"/>
      <c r="AI1" s="10"/>
      <c r="AJ1" s="10"/>
      <c r="AK1" s="10"/>
      <c r="AL1" s="10"/>
      <c r="AM1" s="24"/>
    </row>
    <row r="2" spans="1:39" ht="20.25">
      <c r="A2" s="84" t="s">
        <v>2</v>
      </c>
      <c r="B2" s="85"/>
      <c r="C2" s="85"/>
      <c r="D2" s="86"/>
      <c r="E2" s="86"/>
      <c r="F2" s="86"/>
      <c r="G2" s="86"/>
      <c r="H2" s="86"/>
      <c r="I2" s="86"/>
      <c r="J2" s="86"/>
      <c r="K2" s="86"/>
      <c r="L2" s="87" t="s">
        <v>79</v>
      </c>
      <c r="M2" s="88"/>
      <c r="N2" s="88"/>
      <c r="O2" s="88"/>
      <c r="P2" s="88"/>
      <c r="Q2" s="88"/>
      <c r="R2" s="88"/>
      <c r="S2" s="88"/>
      <c r="T2" s="88"/>
      <c r="U2" s="88"/>
      <c r="V2" s="88"/>
      <c r="W2" s="85"/>
      <c r="X2" s="86"/>
      <c r="Y2" s="86"/>
      <c r="Z2" s="86"/>
      <c r="AA2" s="85"/>
      <c r="AB2" s="86"/>
      <c r="AC2" s="86"/>
      <c r="AD2" s="86"/>
      <c r="AE2" s="86"/>
      <c r="AF2" s="89"/>
      <c r="AG2" s="89"/>
      <c r="AH2" s="86"/>
      <c r="AI2" s="86"/>
      <c r="AJ2" s="86"/>
      <c r="AK2" s="86"/>
      <c r="AL2" s="86"/>
      <c r="AM2" s="89"/>
    </row>
    <row r="3" spans="1:39" ht="16.5" thickBot="1">
      <c r="A3" s="10"/>
      <c r="B3" s="13"/>
      <c r="C3" s="13"/>
      <c r="D3" s="10"/>
      <c r="E3" s="10"/>
      <c r="F3" s="10"/>
      <c r="G3" s="10"/>
      <c r="H3" s="10"/>
      <c r="I3" s="10"/>
      <c r="J3" s="10"/>
      <c r="K3" s="10"/>
      <c r="L3" s="13"/>
      <c r="M3" s="10"/>
      <c r="N3" s="10"/>
      <c r="O3" s="10"/>
      <c r="P3" s="10"/>
      <c r="Q3" s="10"/>
      <c r="R3" s="10"/>
      <c r="S3" s="10"/>
      <c r="T3" s="10"/>
      <c r="U3" s="10"/>
      <c r="V3" s="10"/>
      <c r="W3" s="13"/>
      <c r="X3" s="10"/>
      <c r="Y3" s="10"/>
      <c r="Z3" s="10"/>
      <c r="AA3" s="13"/>
      <c r="AB3" s="10"/>
      <c r="AC3" s="10"/>
      <c r="AD3" s="10"/>
      <c r="AE3" s="10"/>
      <c r="AF3" s="24"/>
      <c r="AG3" s="24"/>
      <c r="AH3" s="10"/>
      <c r="AI3" s="10"/>
      <c r="AJ3" s="10"/>
      <c r="AK3" s="10"/>
      <c r="AL3" s="10"/>
      <c r="AM3" s="24"/>
    </row>
    <row r="4" spans="1:39" s="91" customFormat="1" ht="64.5" thickBot="1">
      <c r="A4" s="40" t="s">
        <v>3</v>
      </c>
      <c r="B4" s="41" t="s">
        <v>4</v>
      </c>
      <c r="C4" s="42" t="s">
        <v>32</v>
      </c>
      <c r="D4" s="43" t="s">
        <v>49</v>
      </c>
      <c r="E4" s="43" t="s">
        <v>73</v>
      </c>
      <c r="F4" s="44" t="s">
        <v>75</v>
      </c>
      <c r="G4" s="44" t="s">
        <v>74</v>
      </c>
      <c r="H4" s="45" t="s">
        <v>58</v>
      </c>
      <c r="I4" s="45" t="s">
        <v>59</v>
      </c>
      <c r="J4" s="46" t="s">
        <v>60</v>
      </c>
      <c r="K4" s="47" t="s">
        <v>34</v>
      </c>
      <c r="L4" s="42" t="s">
        <v>5</v>
      </c>
      <c r="M4" s="45" t="s">
        <v>48</v>
      </c>
      <c r="N4" s="45" t="s">
        <v>47</v>
      </c>
      <c r="O4" s="45" t="s">
        <v>46</v>
      </c>
      <c r="P4" s="45" t="s">
        <v>76</v>
      </c>
      <c r="Q4" s="45" t="s">
        <v>61</v>
      </c>
      <c r="R4" s="45" t="s">
        <v>62</v>
      </c>
      <c r="S4" s="45" t="s">
        <v>45</v>
      </c>
      <c r="T4" s="45" t="s">
        <v>44</v>
      </c>
      <c r="U4" s="45" t="s">
        <v>43</v>
      </c>
      <c r="V4" s="47" t="s">
        <v>63</v>
      </c>
      <c r="W4" s="42" t="s">
        <v>6</v>
      </c>
      <c r="X4" s="43" t="s">
        <v>42</v>
      </c>
      <c r="Y4" s="48" t="s">
        <v>41</v>
      </c>
      <c r="Z4" s="47" t="s">
        <v>64</v>
      </c>
      <c r="AA4" s="49" t="s">
        <v>65</v>
      </c>
      <c r="AB4" s="43" t="s">
        <v>66</v>
      </c>
      <c r="AC4" s="43" t="s">
        <v>67</v>
      </c>
      <c r="AD4" s="50" t="s">
        <v>68</v>
      </c>
      <c r="AE4" s="51" t="s">
        <v>38</v>
      </c>
      <c r="AF4" s="52" t="s">
        <v>33</v>
      </c>
      <c r="AG4" s="53" t="s">
        <v>125</v>
      </c>
      <c r="AH4" s="43" t="s">
        <v>69</v>
      </c>
      <c r="AI4" s="43" t="s">
        <v>70</v>
      </c>
      <c r="AJ4" s="43" t="s">
        <v>71</v>
      </c>
      <c r="AK4" s="43" t="s">
        <v>72</v>
      </c>
      <c r="AL4" s="50" t="s">
        <v>0</v>
      </c>
      <c r="AM4" s="52" t="s">
        <v>1</v>
      </c>
    </row>
    <row r="5" spans="1:41" s="21" customFormat="1" ht="15" customHeight="1">
      <c r="A5" s="9" t="s">
        <v>84</v>
      </c>
      <c r="B5" s="15" t="s">
        <v>7</v>
      </c>
      <c r="C5" s="2">
        <v>808.51</v>
      </c>
      <c r="D5" s="3" t="s">
        <v>83</v>
      </c>
      <c r="E5" s="3" t="s">
        <v>83</v>
      </c>
      <c r="F5" s="3" t="s">
        <v>83</v>
      </c>
      <c r="G5" s="3" t="s">
        <v>83</v>
      </c>
      <c r="H5" s="3" t="s">
        <v>83</v>
      </c>
      <c r="I5" s="3" t="s">
        <v>83</v>
      </c>
      <c r="J5" s="3" t="s">
        <v>83</v>
      </c>
      <c r="K5" s="3" t="s">
        <v>83</v>
      </c>
      <c r="L5" s="16">
        <v>277.22</v>
      </c>
      <c r="M5" s="5" t="s">
        <v>83</v>
      </c>
      <c r="N5" s="5" t="s">
        <v>83</v>
      </c>
      <c r="O5" s="5" t="s">
        <v>83</v>
      </c>
      <c r="P5" s="5" t="s">
        <v>83</v>
      </c>
      <c r="Q5" s="5" t="s">
        <v>83</v>
      </c>
      <c r="R5" s="5" t="s">
        <v>83</v>
      </c>
      <c r="S5" s="5" t="s">
        <v>83</v>
      </c>
      <c r="T5" s="5" t="s">
        <v>83</v>
      </c>
      <c r="U5" s="5" t="s">
        <v>83</v>
      </c>
      <c r="V5" s="5" t="s">
        <v>83</v>
      </c>
      <c r="W5" s="17">
        <v>5.01</v>
      </c>
      <c r="X5" s="5" t="s">
        <v>83</v>
      </c>
      <c r="Y5" s="5" t="s">
        <v>83</v>
      </c>
      <c r="Z5" s="5" t="s">
        <v>83</v>
      </c>
      <c r="AA5" s="17">
        <v>107.3</v>
      </c>
      <c r="AB5" s="5" t="s">
        <v>83</v>
      </c>
      <c r="AC5" s="5" t="s">
        <v>83</v>
      </c>
      <c r="AD5" s="5" t="s">
        <v>83</v>
      </c>
      <c r="AE5" s="5" t="s">
        <v>83</v>
      </c>
      <c r="AF5" s="25">
        <v>1263.31</v>
      </c>
      <c r="AG5" s="29">
        <v>107.95</v>
      </c>
      <c r="AH5" s="6" t="s">
        <v>123</v>
      </c>
      <c r="AI5" s="6" t="s">
        <v>123</v>
      </c>
      <c r="AJ5" s="6" t="s">
        <v>123</v>
      </c>
      <c r="AK5" s="6" t="s">
        <v>123</v>
      </c>
      <c r="AL5" s="6" t="s">
        <v>123</v>
      </c>
      <c r="AM5" s="25">
        <v>1371.26</v>
      </c>
      <c r="AN5" s="20"/>
      <c r="AO5" s="20"/>
    </row>
    <row r="6" spans="1:41" s="21" customFormat="1" ht="15" customHeight="1">
      <c r="A6" s="54" t="s">
        <v>85</v>
      </c>
      <c r="B6" s="55" t="s">
        <v>15</v>
      </c>
      <c r="C6" s="56">
        <v>33.91</v>
      </c>
      <c r="D6" s="57">
        <v>13.93</v>
      </c>
      <c r="E6" s="57">
        <v>5.8</v>
      </c>
      <c r="F6" s="57">
        <v>5.8</v>
      </c>
      <c r="G6" s="57">
        <v>0</v>
      </c>
      <c r="H6" s="57">
        <v>8.41</v>
      </c>
      <c r="I6" s="57">
        <v>5.17</v>
      </c>
      <c r="J6" s="57">
        <v>0.47</v>
      </c>
      <c r="K6" s="58">
        <v>0.13</v>
      </c>
      <c r="L6" s="59">
        <v>28.44</v>
      </c>
      <c r="M6" s="60">
        <v>3.27</v>
      </c>
      <c r="N6" s="60">
        <v>0</v>
      </c>
      <c r="O6" s="60">
        <v>1.58</v>
      </c>
      <c r="P6" s="60">
        <v>1.06</v>
      </c>
      <c r="Q6" s="60">
        <v>0.18</v>
      </c>
      <c r="R6" s="60">
        <v>0.74</v>
      </c>
      <c r="S6" s="60">
        <v>1.81</v>
      </c>
      <c r="T6" s="60">
        <v>0.23</v>
      </c>
      <c r="U6" s="60">
        <v>3.32</v>
      </c>
      <c r="V6" s="60">
        <v>16.25</v>
      </c>
      <c r="W6" s="61">
        <v>0.68</v>
      </c>
      <c r="X6" s="60">
        <v>0.68</v>
      </c>
      <c r="Y6" s="60">
        <v>0</v>
      </c>
      <c r="Z6" s="60">
        <v>0</v>
      </c>
      <c r="AA6" s="61">
        <v>1.01</v>
      </c>
      <c r="AB6" s="60">
        <v>0</v>
      </c>
      <c r="AC6" s="60">
        <v>1.01</v>
      </c>
      <c r="AD6" s="60">
        <v>0</v>
      </c>
      <c r="AE6" s="60">
        <v>1.25</v>
      </c>
      <c r="AF6" s="62">
        <v>65.29</v>
      </c>
      <c r="AG6" s="63">
        <v>6.2</v>
      </c>
      <c r="AH6" s="64">
        <v>2.6</v>
      </c>
      <c r="AI6" s="64">
        <v>0</v>
      </c>
      <c r="AJ6" s="64">
        <v>3.6</v>
      </c>
      <c r="AK6" s="64">
        <v>0</v>
      </c>
      <c r="AL6" s="64">
        <v>0</v>
      </c>
      <c r="AM6" s="62">
        <v>71.49</v>
      </c>
      <c r="AN6" s="20"/>
      <c r="AO6" s="20"/>
    </row>
    <row r="7" spans="1:41" s="21" customFormat="1" ht="15" customHeight="1">
      <c r="A7" s="9" t="s">
        <v>86</v>
      </c>
      <c r="B7" s="15" t="s">
        <v>8</v>
      </c>
      <c r="C7" s="2">
        <v>30.059500444788995</v>
      </c>
      <c r="D7" s="3" t="s">
        <v>83</v>
      </c>
      <c r="E7" s="3" t="s">
        <v>83</v>
      </c>
      <c r="F7" s="3" t="s">
        <v>83</v>
      </c>
      <c r="G7" s="3" t="s">
        <v>83</v>
      </c>
      <c r="H7" s="3" t="s">
        <v>83</v>
      </c>
      <c r="I7" s="3" t="s">
        <v>83</v>
      </c>
      <c r="J7" s="3" t="s">
        <v>83</v>
      </c>
      <c r="K7" s="3" t="s">
        <v>83</v>
      </c>
      <c r="L7" s="16">
        <v>241.785119375146</v>
      </c>
      <c r="M7" s="5" t="s">
        <v>83</v>
      </c>
      <c r="N7" s="5" t="s">
        <v>83</v>
      </c>
      <c r="O7" s="5" t="s">
        <v>83</v>
      </c>
      <c r="P7" s="5" t="s">
        <v>83</v>
      </c>
      <c r="Q7" s="5" t="s">
        <v>83</v>
      </c>
      <c r="R7" s="5" t="s">
        <v>83</v>
      </c>
      <c r="S7" s="5" t="s">
        <v>83</v>
      </c>
      <c r="T7" s="5" t="s">
        <v>83</v>
      </c>
      <c r="U7" s="5" t="s">
        <v>83</v>
      </c>
      <c r="V7" s="5" t="s">
        <v>83</v>
      </c>
      <c r="W7" s="17">
        <v>13.077459394861002</v>
      </c>
      <c r="X7" s="5" t="s">
        <v>83</v>
      </c>
      <c r="Y7" s="5" t="s">
        <v>83</v>
      </c>
      <c r="Z7" s="5" t="s">
        <v>83</v>
      </c>
      <c r="AA7" s="17">
        <v>0</v>
      </c>
      <c r="AB7" s="5">
        <v>0</v>
      </c>
      <c r="AC7" s="5">
        <v>0</v>
      </c>
      <c r="AD7" s="5">
        <v>0</v>
      </c>
      <c r="AE7" s="5">
        <v>3.5070802852500003</v>
      </c>
      <c r="AF7" s="25">
        <v>288.42915950004607</v>
      </c>
      <c r="AG7" s="29">
        <v>0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  <c r="AM7" s="25">
        <v>288.42915950004607</v>
      </c>
      <c r="AN7" s="20"/>
      <c r="AO7" s="20"/>
    </row>
    <row r="8" spans="1:41" s="21" customFormat="1" ht="15" customHeight="1">
      <c r="A8" s="54" t="s">
        <v>87</v>
      </c>
      <c r="B8" s="55" t="s">
        <v>16</v>
      </c>
      <c r="C8" s="56">
        <v>888.4522582799999</v>
      </c>
      <c r="D8" s="57">
        <v>378.5935687999999</v>
      </c>
      <c r="E8" s="57">
        <v>165.1297528099999</v>
      </c>
      <c r="F8" s="57">
        <v>64.95918766999992</v>
      </c>
      <c r="G8" s="57">
        <v>100.17056513999998</v>
      </c>
      <c r="H8" s="57">
        <v>224.94650902000012</v>
      </c>
      <c r="I8" s="57">
        <v>101.95100462999999</v>
      </c>
      <c r="J8" s="57">
        <v>4.86454214</v>
      </c>
      <c r="K8" s="58">
        <v>12.966880880000001</v>
      </c>
      <c r="L8" s="59">
        <v>327.56470678999995</v>
      </c>
      <c r="M8" s="60">
        <v>47.587248849999995</v>
      </c>
      <c r="N8" s="60">
        <v>0.822</v>
      </c>
      <c r="O8" s="60">
        <v>12.491087030000001</v>
      </c>
      <c r="P8" s="60">
        <v>10.933278489999998</v>
      </c>
      <c r="Q8" s="60">
        <v>42.148532720000006</v>
      </c>
      <c r="R8" s="60">
        <v>8.53967755</v>
      </c>
      <c r="S8" s="60">
        <v>35.49412965</v>
      </c>
      <c r="T8" s="60">
        <v>4.760782249999999</v>
      </c>
      <c r="U8" s="60">
        <v>36.58711444999999</v>
      </c>
      <c r="V8" s="60">
        <v>128.20085579999997</v>
      </c>
      <c r="W8" s="61">
        <v>59.91783131</v>
      </c>
      <c r="X8" s="60">
        <v>59.91783131</v>
      </c>
      <c r="Y8" s="60">
        <v>0</v>
      </c>
      <c r="Z8" s="60">
        <v>0</v>
      </c>
      <c r="AA8" s="61">
        <v>11.99970001</v>
      </c>
      <c r="AB8" s="60">
        <v>1.484121</v>
      </c>
      <c r="AC8" s="60">
        <v>2.11557901</v>
      </c>
      <c r="AD8" s="60">
        <v>8.4</v>
      </c>
      <c r="AE8" s="60">
        <v>17.613970379999998</v>
      </c>
      <c r="AF8" s="62">
        <v>1305.54846677</v>
      </c>
      <c r="AG8" s="63">
        <v>11.13454553</v>
      </c>
      <c r="AH8" s="64">
        <v>7.1345455300000005</v>
      </c>
      <c r="AI8" s="64">
        <v>0</v>
      </c>
      <c r="AJ8" s="64">
        <v>0</v>
      </c>
      <c r="AK8" s="64">
        <v>4</v>
      </c>
      <c r="AL8" s="64">
        <v>0</v>
      </c>
      <c r="AM8" s="62">
        <v>1316.6830123</v>
      </c>
      <c r="AN8" s="20"/>
      <c r="AO8" s="20"/>
    </row>
    <row r="9" spans="1:41" s="21" customFormat="1" ht="15" customHeight="1">
      <c r="A9" s="9" t="s">
        <v>88</v>
      </c>
      <c r="B9" s="15" t="s">
        <v>9</v>
      </c>
      <c r="C9" s="2">
        <v>1782.9304352827337</v>
      </c>
      <c r="D9" s="3">
        <v>737.296963542975</v>
      </c>
      <c r="E9" s="3">
        <v>339.38</v>
      </c>
      <c r="F9" s="3">
        <v>0</v>
      </c>
      <c r="G9" s="3">
        <v>339.382827612256</v>
      </c>
      <c r="H9" s="3">
        <v>392.587281053107</v>
      </c>
      <c r="I9" s="3">
        <v>197.61007870782302</v>
      </c>
      <c r="J9" s="3">
        <v>74.53258697664985</v>
      </c>
      <c r="K9" s="4">
        <v>41.52069738992287</v>
      </c>
      <c r="L9" s="16">
        <v>549.9128423806192</v>
      </c>
      <c r="M9" s="5">
        <v>137.3624745554577</v>
      </c>
      <c r="N9" s="5">
        <v>6.828988810502042</v>
      </c>
      <c r="O9" s="5">
        <v>23.17550916038951</v>
      </c>
      <c r="P9" s="5">
        <v>35.279788376067664</v>
      </c>
      <c r="Q9" s="5">
        <v>45.58951920261267</v>
      </c>
      <c r="R9" s="5">
        <v>21.801871865469064</v>
      </c>
      <c r="S9" s="5">
        <v>4.936276924655289</v>
      </c>
      <c r="T9" s="5">
        <v>1.1685375057861107</v>
      </c>
      <c r="U9" s="5">
        <v>23.312062913800187</v>
      </c>
      <c r="V9" s="5">
        <v>250.45781306587884</v>
      </c>
      <c r="W9" s="17">
        <v>9.708952767619884</v>
      </c>
      <c r="X9" s="5">
        <v>9.425944292286355</v>
      </c>
      <c r="Y9" s="5">
        <v>0.28300847533353013</v>
      </c>
      <c r="Z9" s="5">
        <v>0</v>
      </c>
      <c r="AA9" s="17">
        <v>17.6194363</v>
      </c>
      <c r="AB9" s="5">
        <v>14.50901398</v>
      </c>
      <c r="AC9" s="5">
        <v>3.1104223199999996</v>
      </c>
      <c r="AD9" s="5">
        <v>0</v>
      </c>
      <c r="AE9" s="5">
        <v>9.92950488645607</v>
      </c>
      <c r="AF9" s="25">
        <v>2370.1011716174285</v>
      </c>
      <c r="AG9" s="29">
        <v>392.416655302</v>
      </c>
      <c r="AH9" s="6">
        <v>117.782709</v>
      </c>
      <c r="AI9" s="6">
        <v>11.34665</v>
      </c>
      <c r="AJ9" s="6">
        <v>145.23387983</v>
      </c>
      <c r="AK9" s="6">
        <v>62.710114</v>
      </c>
      <c r="AL9" s="6">
        <v>55.343302472</v>
      </c>
      <c r="AM9" s="25">
        <v>2762.5178269194284</v>
      </c>
      <c r="AN9" s="20"/>
      <c r="AO9" s="20"/>
    </row>
    <row r="10" spans="1:41" s="21" customFormat="1" ht="15" customHeight="1">
      <c r="A10" s="54" t="s">
        <v>89</v>
      </c>
      <c r="B10" s="55" t="s">
        <v>17</v>
      </c>
      <c r="C10" s="56">
        <v>1094.4693249299983</v>
      </c>
      <c r="D10" s="57">
        <v>434.4527193499988</v>
      </c>
      <c r="E10" s="57">
        <v>283.3597596799993</v>
      </c>
      <c r="F10" s="57">
        <v>0</v>
      </c>
      <c r="G10" s="57">
        <v>0</v>
      </c>
      <c r="H10" s="57">
        <v>201.49177771999993</v>
      </c>
      <c r="I10" s="57">
        <v>140.41798158000017</v>
      </c>
      <c r="J10" s="57">
        <v>14.823793000000002</v>
      </c>
      <c r="K10" s="58">
        <v>19.9232936</v>
      </c>
      <c r="L10" s="59">
        <v>597.31389846</v>
      </c>
      <c r="M10" s="60">
        <v>105.87206373000001</v>
      </c>
      <c r="N10" s="60">
        <v>127.59415447999994</v>
      </c>
      <c r="O10" s="60">
        <v>38.29981023000003</v>
      </c>
      <c r="P10" s="60">
        <v>26.984063180000014</v>
      </c>
      <c r="Q10" s="60">
        <v>32.76681866</v>
      </c>
      <c r="R10" s="60">
        <v>0</v>
      </c>
      <c r="S10" s="60">
        <v>35.762432409999995</v>
      </c>
      <c r="T10" s="60">
        <v>5.765624289999999</v>
      </c>
      <c r="U10" s="60">
        <v>23.14932055999999</v>
      </c>
      <c r="V10" s="60">
        <v>201.11961092000004</v>
      </c>
      <c r="W10" s="61">
        <v>6.985555010000002</v>
      </c>
      <c r="X10" s="60">
        <v>6.985555010000002</v>
      </c>
      <c r="Y10" s="60">
        <v>0</v>
      </c>
      <c r="Z10" s="60">
        <v>0</v>
      </c>
      <c r="AA10" s="61">
        <v>8.83117378</v>
      </c>
      <c r="AB10" s="60">
        <v>6.175</v>
      </c>
      <c r="AC10" s="60">
        <v>2.65617378</v>
      </c>
      <c r="AD10" s="60">
        <v>0</v>
      </c>
      <c r="AE10" s="60">
        <v>0</v>
      </c>
      <c r="AF10" s="62">
        <v>1707.5999521799984</v>
      </c>
      <c r="AG10" s="63">
        <v>48.8785</v>
      </c>
      <c r="AH10" s="64">
        <v>0</v>
      </c>
      <c r="AI10" s="64">
        <v>0</v>
      </c>
      <c r="AJ10" s="64">
        <v>0</v>
      </c>
      <c r="AK10" s="64">
        <v>0</v>
      </c>
      <c r="AL10" s="64">
        <v>48.8785</v>
      </c>
      <c r="AM10" s="62">
        <v>1756.4784521799984</v>
      </c>
      <c r="AN10" s="20"/>
      <c r="AO10" s="20"/>
    </row>
    <row r="11" spans="1:41" ht="15" customHeight="1">
      <c r="A11" s="9" t="s">
        <v>90</v>
      </c>
      <c r="B11" s="15" t="s">
        <v>121</v>
      </c>
      <c r="C11" s="2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6">
        <v>418.33</v>
      </c>
      <c r="M11" s="5">
        <v>418.33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17">
        <v>0</v>
      </c>
      <c r="X11" s="5">
        <v>0</v>
      </c>
      <c r="Y11" s="5">
        <v>0</v>
      </c>
      <c r="Z11" s="5">
        <v>0</v>
      </c>
      <c r="AA11" s="17">
        <v>0</v>
      </c>
      <c r="AB11" s="5">
        <v>0</v>
      </c>
      <c r="AC11" s="5">
        <v>0</v>
      </c>
      <c r="AD11" s="5">
        <v>0</v>
      </c>
      <c r="AE11" s="5">
        <v>0</v>
      </c>
      <c r="AF11" s="26">
        <v>418.33</v>
      </c>
      <c r="AG11" s="26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27">
        <v>418.33</v>
      </c>
      <c r="AN11" s="22"/>
      <c r="AO11" s="22"/>
    </row>
    <row r="12" spans="1:41" s="21" customFormat="1" ht="15" customHeight="1">
      <c r="A12" s="54" t="s">
        <v>91</v>
      </c>
      <c r="B12" s="55" t="s">
        <v>36</v>
      </c>
      <c r="C12" s="56">
        <v>621.03</v>
      </c>
      <c r="D12" s="57">
        <v>255.15</v>
      </c>
      <c r="E12" s="57">
        <v>213.66</v>
      </c>
      <c r="F12" s="57">
        <v>107.39</v>
      </c>
      <c r="G12" s="57">
        <v>106.27</v>
      </c>
      <c r="H12" s="57">
        <v>108.41</v>
      </c>
      <c r="I12" s="57">
        <v>31.12</v>
      </c>
      <c r="J12" s="57">
        <v>12.47</v>
      </c>
      <c r="K12" s="58">
        <v>0.22</v>
      </c>
      <c r="L12" s="59">
        <v>1.43</v>
      </c>
      <c r="M12" s="60">
        <v>0.12</v>
      </c>
      <c r="N12" s="60">
        <v>0</v>
      </c>
      <c r="O12" s="60">
        <v>0</v>
      </c>
      <c r="P12" s="60">
        <v>0</v>
      </c>
      <c r="Q12" s="60">
        <v>0</v>
      </c>
      <c r="R12" s="60">
        <v>0.38</v>
      </c>
      <c r="S12" s="60">
        <v>0</v>
      </c>
      <c r="T12" s="60">
        <v>0</v>
      </c>
      <c r="U12" s="60">
        <v>0.09</v>
      </c>
      <c r="V12" s="60">
        <v>0.84</v>
      </c>
      <c r="W12" s="61">
        <v>0.74</v>
      </c>
      <c r="X12" s="60">
        <v>0.66</v>
      </c>
      <c r="Y12" s="60">
        <v>0</v>
      </c>
      <c r="Z12" s="60">
        <v>0.08</v>
      </c>
      <c r="AA12" s="61">
        <v>0</v>
      </c>
      <c r="AB12" s="60">
        <v>0</v>
      </c>
      <c r="AC12" s="60">
        <v>0</v>
      </c>
      <c r="AD12" s="60">
        <v>0</v>
      </c>
      <c r="AE12" s="60">
        <v>0</v>
      </c>
      <c r="AF12" s="62">
        <v>623.2</v>
      </c>
      <c r="AG12" s="63">
        <v>0</v>
      </c>
      <c r="AH12" s="64">
        <v>0</v>
      </c>
      <c r="AI12" s="64">
        <v>0</v>
      </c>
      <c r="AJ12" s="64">
        <v>0</v>
      </c>
      <c r="AK12" s="64">
        <v>0</v>
      </c>
      <c r="AL12" s="64">
        <v>0</v>
      </c>
      <c r="AM12" s="62">
        <v>623.2</v>
      </c>
      <c r="AN12" s="20"/>
      <c r="AO12" s="20"/>
    </row>
    <row r="13" spans="1:41" s="21" customFormat="1" ht="15" customHeight="1">
      <c r="A13" s="9" t="s">
        <v>92</v>
      </c>
      <c r="B13" s="15" t="s">
        <v>51</v>
      </c>
      <c r="C13" s="2">
        <v>30.37</v>
      </c>
      <c r="D13" s="3">
        <v>0</v>
      </c>
      <c r="E13" s="3">
        <v>3.47</v>
      </c>
      <c r="F13" s="3">
        <v>0</v>
      </c>
      <c r="G13" s="3">
        <v>3.47</v>
      </c>
      <c r="H13" s="3">
        <v>26.9</v>
      </c>
      <c r="I13" s="3">
        <v>0</v>
      </c>
      <c r="J13" s="3">
        <v>0</v>
      </c>
      <c r="K13" s="4">
        <v>0</v>
      </c>
      <c r="L13" s="16">
        <v>106.13</v>
      </c>
      <c r="M13" s="5">
        <v>0</v>
      </c>
      <c r="N13" s="5">
        <v>102.15</v>
      </c>
      <c r="O13" s="5">
        <v>0</v>
      </c>
      <c r="P13" s="5">
        <v>0</v>
      </c>
      <c r="Q13" s="5">
        <v>0</v>
      </c>
      <c r="R13" s="5">
        <v>0</v>
      </c>
      <c r="S13" s="5">
        <v>1.33</v>
      </c>
      <c r="T13" s="5">
        <v>0</v>
      </c>
      <c r="U13" s="5">
        <v>2.65</v>
      </c>
      <c r="V13" s="5">
        <v>0</v>
      </c>
      <c r="W13" s="17">
        <v>0.08</v>
      </c>
      <c r="X13" s="5">
        <v>0.08</v>
      </c>
      <c r="Y13" s="5">
        <v>0</v>
      </c>
      <c r="Z13" s="5">
        <v>0</v>
      </c>
      <c r="AA13" s="17">
        <v>0</v>
      </c>
      <c r="AB13" s="5">
        <v>0</v>
      </c>
      <c r="AC13" s="5">
        <v>0</v>
      </c>
      <c r="AD13" s="5">
        <v>0</v>
      </c>
      <c r="AE13" s="5">
        <v>0</v>
      </c>
      <c r="AF13" s="25">
        <v>136.58</v>
      </c>
      <c r="AG13" s="29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25">
        <v>136.58</v>
      </c>
      <c r="AN13" s="20"/>
      <c r="AO13" s="20"/>
    </row>
    <row r="14" spans="1:41" s="21" customFormat="1" ht="15" customHeight="1">
      <c r="A14" s="54" t="s">
        <v>93</v>
      </c>
      <c r="B14" s="55" t="s">
        <v>18</v>
      </c>
      <c r="C14" s="56">
        <v>110.06</v>
      </c>
      <c r="D14" s="57">
        <v>3.24</v>
      </c>
      <c r="E14" s="57">
        <v>106.82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8">
        <v>0</v>
      </c>
      <c r="L14" s="59">
        <v>363.94</v>
      </c>
      <c r="M14" s="60" t="s">
        <v>83</v>
      </c>
      <c r="N14" s="60" t="s">
        <v>83</v>
      </c>
      <c r="O14" s="60" t="s">
        <v>83</v>
      </c>
      <c r="P14" s="60" t="s">
        <v>83</v>
      </c>
      <c r="Q14" s="60" t="s">
        <v>83</v>
      </c>
      <c r="R14" s="60" t="s">
        <v>83</v>
      </c>
      <c r="S14" s="60" t="s">
        <v>83</v>
      </c>
      <c r="T14" s="60" t="s">
        <v>83</v>
      </c>
      <c r="U14" s="60" t="s">
        <v>83</v>
      </c>
      <c r="V14" s="60" t="s">
        <v>83</v>
      </c>
      <c r="W14" s="61">
        <v>1.66</v>
      </c>
      <c r="X14" s="60">
        <v>1.66</v>
      </c>
      <c r="Y14" s="60">
        <v>0</v>
      </c>
      <c r="Z14" s="60">
        <v>0</v>
      </c>
      <c r="AA14" s="61">
        <v>79.243</v>
      </c>
      <c r="AB14" s="60">
        <v>30.05</v>
      </c>
      <c r="AC14" s="60">
        <v>0</v>
      </c>
      <c r="AD14" s="60">
        <v>49.193</v>
      </c>
      <c r="AE14" s="60">
        <v>0</v>
      </c>
      <c r="AF14" s="62">
        <v>554.903</v>
      </c>
      <c r="AG14" s="63">
        <v>0</v>
      </c>
      <c r="AH14" s="64">
        <v>0</v>
      </c>
      <c r="AI14" s="64">
        <v>0</v>
      </c>
      <c r="AJ14" s="64">
        <v>0</v>
      </c>
      <c r="AK14" s="64">
        <v>0</v>
      </c>
      <c r="AL14" s="64">
        <v>0</v>
      </c>
      <c r="AM14" s="62">
        <v>554.903</v>
      </c>
      <c r="AN14" s="20"/>
      <c r="AO14" s="20"/>
    </row>
    <row r="15" spans="1:41" s="21" customFormat="1" ht="15" customHeight="1">
      <c r="A15" s="9" t="s">
        <v>94</v>
      </c>
      <c r="B15" s="15" t="s">
        <v>10</v>
      </c>
      <c r="C15" s="2">
        <v>2723.6757470299995</v>
      </c>
      <c r="D15" s="3">
        <v>1314.9788782199994</v>
      </c>
      <c r="E15" s="3">
        <v>781.8252599599999</v>
      </c>
      <c r="F15" s="3">
        <v>489.71578705999997</v>
      </c>
      <c r="G15" s="3">
        <v>292.10947289999996</v>
      </c>
      <c r="H15" s="3">
        <v>353.2402372</v>
      </c>
      <c r="I15" s="3">
        <v>254.66488706</v>
      </c>
      <c r="J15" s="3">
        <v>13.99438006</v>
      </c>
      <c r="K15" s="4">
        <v>4.97210453</v>
      </c>
      <c r="L15" s="16">
        <v>946.9968005899999</v>
      </c>
      <c r="M15" s="5">
        <v>421.1988725599998</v>
      </c>
      <c r="N15" s="5">
        <v>36.96950552</v>
      </c>
      <c r="O15" s="5">
        <v>12.221229540000001</v>
      </c>
      <c r="P15" s="5">
        <v>11.764221260000001</v>
      </c>
      <c r="Q15" s="5">
        <v>17.425318100000002</v>
      </c>
      <c r="R15" s="5">
        <v>24.70661437</v>
      </c>
      <c r="S15" s="5">
        <v>26.693384669999997</v>
      </c>
      <c r="T15" s="5">
        <v>55.438905770000005</v>
      </c>
      <c r="U15" s="5">
        <v>67.87114146</v>
      </c>
      <c r="V15" s="5">
        <v>272.7076073400001</v>
      </c>
      <c r="W15" s="17">
        <v>49.668425639999995</v>
      </c>
      <c r="X15" s="5">
        <v>26.05761133</v>
      </c>
      <c r="Y15" s="5">
        <v>13.763086309999998</v>
      </c>
      <c r="Z15" s="5">
        <v>9.847727999999998</v>
      </c>
      <c r="AA15" s="17">
        <v>1.52175514</v>
      </c>
      <c r="AB15" s="5">
        <v>0.18646698</v>
      </c>
      <c r="AC15" s="5">
        <v>1.33528816</v>
      </c>
      <c r="AD15" s="5">
        <v>0</v>
      </c>
      <c r="AE15" s="5">
        <v>0</v>
      </c>
      <c r="AF15" s="25">
        <v>3721.8627283999995</v>
      </c>
      <c r="AG15" s="29">
        <v>5.9163945</v>
      </c>
      <c r="AH15" s="6">
        <v>0</v>
      </c>
      <c r="AI15" s="6">
        <v>4.069586</v>
      </c>
      <c r="AJ15" s="6">
        <v>0</v>
      </c>
      <c r="AK15" s="6">
        <v>1.8468085</v>
      </c>
      <c r="AL15" s="6">
        <v>0</v>
      </c>
      <c r="AM15" s="25">
        <v>3727.7791228999995</v>
      </c>
      <c r="AN15" s="20"/>
      <c r="AO15" s="20"/>
    </row>
    <row r="16" spans="1:41" s="93" customFormat="1" ht="15" customHeight="1">
      <c r="A16" s="54" t="s">
        <v>95</v>
      </c>
      <c r="B16" s="55" t="s">
        <v>78</v>
      </c>
      <c r="C16" s="65">
        <v>99.77049999999998</v>
      </c>
      <c r="D16" s="66">
        <v>34.155</v>
      </c>
      <c r="E16" s="57">
        <v>65.282</v>
      </c>
      <c r="F16" s="57">
        <v>65.282</v>
      </c>
      <c r="G16" s="57">
        <v>0</v>
      </c>
      <c r="H16" s="57">
        <v>0.09</v>
      </c>
      <c r="I16" s="57">
        <v>0.0255</v>
      </c>
      <c r="J16" s="57">
        <v>0.115</v>
      </c>
      <c r="K16" s="58">
        <v>0.103</v>
      </c>
      <c r="L16" s="59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9">
        <v>0</v>
      </c>
      <c r="X16" s="57">
        <v>0</v>
      </c>
      <c r="Y16" s="57">
        <v>0</v>
      </c>
      <c r="Z16" s="57">
        <v>0</v>
      </c>
      <c r="AA16" s="59">
        <v>0</v>
      </c>
      <c r="AB16" s="57">
        <v>0</v>
      </c>
      <c r="AC16" s="57">
        <v>0</v>
      </c>
      <c r="AD16" s="57">
        <v>0</v>
      </c>
      <c r="AE16" s="57">
        <v>0.0358</v>
      </c>
      <c r="AF16" s="67">
        <v>99.80629999999998</v>
      </c>
      <c r="AG16" s="68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7">
        <v>99.80629999999998</v>
      </c>
      <c r="AN16" s="92"/>
      <c r="AO16" s="92"/>
    </row>
    <row r="17" spans="1:41" s="21" customFormat="1" ht="15" customHeight="1">
      <c r="A17" s="9" t="s">
        <v>96</v>
      </c>
      <c r="B17" s="15" t="s">
        <v>19</v>
      </c>
      <c r="C17" s="2">
        <v>669.62</v>
      </c>
      <c r="D17" s="3">
        <v>126.66</v>
      </c>
      <c r="E17" s="3">
        <v>119.73</v>
      </c>
      <c r="F17" s="3">
        <v>0</v>
      </c>
      <c r="G17" s="3">
        <v>0</v>
      </c>
      <c r="H17" s="3">
        <v>243.94</v>
      </c>
      <c r="I17" s="3">
        <v>35.21</v>
      </c>
      <c r="J17" s="3">
        <v>0</v>
      </c>
      <c r="K17" s="4">
        <v>144.08</v>
      </c>
      <c r="L17" s="16">
        <v>418.61</v>
      </c>
      <c r="M17" s="5">
        <v>63.12</v>
      </c>
      <c r="N17" s="5">
        <v>29.3</v>
      </c>
      <c r="O17" s="5">
        <v>13.5</v>
      </c>
      <c r="P17" s="5">
        <v>30.45</v>
      </c>
      <c r="Q17" s="5">
        <v>72.49</v>
      </c>
      <c r="R17" s="5">
        <v>2.01</v>
      </c>
      <c r="S17" s="5">
        <v>3.06</v>
      </c>
      <c r="T17" s="5">
        <v>0</v>
      </c>
      <c r="U17" s="5">
        <v>35.96</v>
      </c>
      <c r="V17" s="5">
        <v>168.72</v>
      </c>
      <c r="W17" s="17">
        <v>41.1</v>
      </c>
      <c r="X17" s="5">
        <v>41.1</v>
      </c>
      <c r="Y17" s="5">
        <v>0</v>
      </c>
      <c r="Z17" s="5">
        <v>0</v>
      </c>
      <c r="AA17" s="17">
        <v>11.56</v>
      </c>
      <c r="AB17" s="5">
        <v>6.26</v>
      </c>
      <c r="AC17" s="5">
        <v>1.82</v>
      </c>
      <c r="AD17" s="5">
        <v>3.48</v>
      </c>
      <c r="AE17" s="5">
        <v>28.13</v>
      </c>
      <c r="AF17" s="25">
        <v>1169.02</v>
      </c>
      <c r="AG17" s="29">
        <v>215.45</v>
      </c>
      <c r="AH17" s="6">
        <v>0</v>
      </c>
      <c r="AI17" s="6">
        <v>215.45</v>
      </c>
      <c r="AJ17" s="6">
        <v>0</v>
      </c>
      <c r="AK17" s="6">
        <v>0</v>
      </c>
      <c r="AL17" s="6">
        <v>0</v>
      </c>
      <c r="AM17" s="25">
        <v>1384.47</v>
      </c>
      <c r="AN17" s="20"/>
      <c r="AO17" s="20"/>
    </row>
    <row r="18" spans="1:41" s="93" customFormat="1" ht="15" customHeight="1">
      <c r="A18" s="54" t="s">
        <v>97</v>
      </c>
      <c r="B18" s="55" t="s">
        <v>77</v>
      </c>
      <c r="C18" s="65">
        <v>364.32</v>
      </c>
      <c r="D18" s="57" t="s">
        <v>83</v>
      </c>
      <c r="E18" s="57" t="s">
        <v>83</v>
      </c>
      <c r="F18" s="57" t="s">
        <v>83</v>
      </c>
      <c r="G18" s="57" t="s">
        <v>83</v>
      </c>
      <c r="H18" s="57" t="s">
        <v>83</v>
      </c>
      <c r="I18" s="57" t="s">
        <v>83</v>
      </c>
      <c r="J18" s="57" t="s">
        <v>83</v>
      </c>
      <c r="K18" s="57" t="s">
        <v>83</v>
      </c>
      <c r="L18" s="59">
        <v>73.25</v>
      </c>
      <c r="M18" s="57" t="s">
        <v>83</v>
      </c>
      <c r="N18" s="57" t="s">
        <v>83</v>
      </c>
      <c r="O18" s="57" t="s">
        <v>83</v>
      </c>
      <c r="P18" s="57" t="s">
        <v>83</v>
      </c>
      <c r="Q18" s="57" t="s">
        <v>83</v>
      </c>
      <c r="R18" s="57" t="s">
        <v>83</v>
      </c>
      <c r="S18" s="57" t="s">
        <v>83</v>
      </c>
      <c r="T18" s="57" t="s">
        <v>83</v>
      </c>
      <c r="U18" s="57" t="s">
        <v>83</v>
      </c>
      <c r="V18" s="57" t="s">
        <v>83</v>
      </c>
      <c r="W18" s="59">
        <v>0.896</v>
      </c>
      <c r="X18" s="57" t="s">
        <v>83</v>
      </c>
      <c r="Y18" s="57" t="s">
        <v>83</v>
      </c>
      <c r="Z18" s="57" t="s">
        <v>83</v>
      </c>
      <c r="AA18" s="59">
        <v>0</v>
      </c>
      <c r="AB18" s="57">
        <v>0</v>
      </c>
      <c r="AC18" s="57">
        <v>0</v>
      </c>
      <c r="AD18" s="57">
        <v>0</v>
      </c>
      <c r="AE18" s="57">
        <v>0</v>
      </c>
      <c r="AF18" s="67">
        <v>438.466</v>
      </c>
      <c r="AG18" s="68">
        <v>0</v>
      </c>
      <c r="AH18" s="69">
        <v>0</v>
      </c>
      <c r="AI18" s="69">
        <v>0</v>
      </c>
      <c r="AJ18" s="69">
        <v>0</v>
      </c>
      <c r="AK18" s="69">
        <v>0</v>
      </c>
      <c r="AL18" s="69">
        <v>0</v>
      </c>
      <c r="AM18" s="67">
        <v>438.466</v>
      </c>
      <c r="AN18" s="92"/>
      <c r="AO18" s="92"/>
    </row>
    <row r="19" spans="1:41" s="21" customFormat="1" ht="15" customHeight="1">
      <c r="A19" s="9" t="s">
        <v>98</v>
      </c>
      <c r="B19" s="15" t="s">
        <v>20</v>
      </c>
      <c r="C19" s="2">
        <v>3.6263549699999995</v>
      </c>
      <c r="D19" s="3">
        <v>1.6119624</v>
      </c>
      <c r="E19" s="3">
        <v>1.20212374</v>
      </c>
      <c r="F19" s="3">
        <v>0.8841237399999999</v>
      </c>
      <c r="G19" s="3">
        <v>0.318</v>
      </c>
      <c r="H19" s="3">
        <v>0.17</v>
      </c>
      <c r="I19" s="3">
        <v>0.24558884</v>
      </c>
      <c r="J19" s="3">
        <v>0</v>
      </c>
      <c r="K19" s="4">
        <v>0.39667999</v>
      </c>
      <c r="L19" s="16">
        <v>8.22706543</v>
      </c>
      <c r="M19" s="5">
        <v>0.39165</v>
      </c>
      <c r="N19" s="5">
        <v>0</v>
      </c>
      <c r="O19" s="5">
        <v>0.3925475</v>
      </c>
      <c r="P19" s="5">
        <v>0.45212974</v>
      </c>
      <c r="Q19" s="5">
        <v>1.25746825</v>
      </c>
      <c r="R19" s="5">
        <v>0</v>
      </c>
      <c r="S19" s="5">
        <v>1.169292</v>
      </c>
      <c r="T19" s="5">
        <v>0.30953909999999996</v>
      </c>
      <c r="U19" s="5">
        <v>0.28703335999999996</v>
      </c>
      <c r="V19" s="5">
        <v>3.96740548</v>
      </c>
      <c r="W19" s="17">
        <v>31.229802430000003</v>
      </c>
      <c r="X19" s="5">
        <v>27.190966400000004</v>
      </c>
      <c r="Y19" s="5">
        <v>4.03883603</v>
      </c>
      <c r="Z19" s="5">
        <v>0</v>
      </c>
      <c r="AA19" s="17">
        <v>0</v>
      </c>
      <c r="AB19" s="5">
        <v>0</v>
      </c>
      <c r="AC19" s="5">
        <v>0</v>
      </c>
      <c r="AD19" s="5">
        <v>0</v>
      </c>
      <c r="AE19" s="5">
        <v>2.03957294</v>
      </c>
      <c r="AF19" s="25">
        <v>45.12279577</v>
      </c>
      <c r="AG19" s="29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25">
        <v>45.12279577</v>
      </c>
      <c r="AN19" s="20"/>
      <c r="AO19" s="20"/>
    </row>
    <row r="20" spans="1:41" s="21" customFormat="1" ht="15" customHeight="1">
      <c r="A20" s="54" t="s">
        <v>99</v>
      </c>
      <c r="B20" s="55" t="s">
        <v>21</v>
      </c>
      <c r="C20" s="56">
        <v>590.0894999399995</v>
      </c>
      <c r="D20" s="57">
        <v>39.27393563999994</v>
      </c>
      <c r="E20" s="57">
        <v>89.65282355999997</v>
      </c>
      <c r="F20" s="57">
        <v>0</v>
      </c>
      <c r="G20" s="57">
        <v>89.65282355999997</v>
      </c>
      <c r="H20" s="57">
        <v>307.15522696999966</v>
      </c>
      <c r="I20" s="57">
        <v>142.49240429999998</v>
      </c>
      <c r="J20" s="57">
        <v>1.4794521</v>
      </c>
      <c r="K20" s="58">
        <v>10.03565737</v>
      </c>
      <c r="L20" s="59">
        <v>283.66439504</v>
      </c>
      <c r="M20" s="60">
        <v>58.09157693999998</v>
      </c>
      <c r="N20" s="60">
        <v>1.662375</v>
      </c>
      <c r="O20" s="60">
        <v>73.9597342</v>
      </c>
      <c r="P20" s="60">
        <v>28.064274680000008</v>
      </c>
      <c r="Q20" s="60">
        <v>63.16369387999999</v>
      </c>
      <c r="R20" s="60">
        <v>11.50461675</v>
      </c>
      <c r="S20" s="60">
        <v>3.28998766</v>
      </c>
      <c r="T20" s="60">
        <v>4.888365929999992</v>
      </c>
      <c r="U20" s="60">
        <v>8.08448586</v>
      </c>
      <c r="V20" s="60">
        <v>30.95528413999999</v>
      </c>
      <c r="W20" s="61">
        <v>0.9383121000000008</v>
      </c>
      <c r="X20" s="60">
        <v>0.9383121000000008</v>
      </c>
      <c r="Y20" s="60">
        <v>0</v>
      </c>
      <c r="Z20" s="60">
        <v>0</v>
      </c>
      <c r="AA20" s="61">
        <v>8</v>
      </c>
      <c r="AB20" s="60">
        <v>0</v>
      </c>
      <c r="AC20" s="60">
        <v>8</v>
      </c>
      <c r="AD20" s="60">
        <v>0</v>
      </c>
      <c r="AE20" s="60">
        <v>0.6533358</v>
      </c>
      <c r="AF20" s="62">
        <v>883.3455428799996</v>
      </c>
      <c r="AG20" s="63">
        <v>0</v>
      </c>
      <c r="AH20" s="64">
        <v>0</v>
      </c>
      <c r="AI20" s="64">
        <v>0</v>
      </c>
      <c r="AJ20" s="64">
        <v>0</v>
      </c>
      <c r="AK20" s="64">
        <v>0</v>
      </c>
      <c r="AL20" s="64">
        <v>0</v>
      </c>
      <c r="AM20" s="62">
        <v>883.3455428799996</v>
      </c>
      <c r="AN20" s="20"/>
      <c r="AO20" s="20"/>
    </row>
    <row r="21" spans="1:41" s="21" customFormat="1" ht="15" customHeight="1">
      <c r="A21" s="9" t="s">
        <v>100</v>
      </c>
      <c r="B21" s="15" t="s">
        <v>22</v>
      </c>
      <c r="C21" s="2">
        <v>2.25</v>
      </c>
      <c r="D21" s="3" t="s">
        <v>83</v>
      </c>
      <c r="E21" s="3" t="s">
        <v>83</v>
      </c>
      <c r="F21" s="3" t="s">
        <v>83</v>
      </c>
      <c r="G21" s="3" t="s">
        <v>83</v>
      </c>
      <c r="H21" s="3" t="s">
        <v>83</v>
      </c>
      <c r="I21" s="3" t="s">
        <v>83</v>
      </c>
      <c r="J21" s="3" t="s">
        <v>83</v>
      </c>
      <c r="K21" s="3" t="s">
        <v>83</v>
      </c>
      <c r="L21" s="16">
        <v>280.89</v>
      </c>
      <c r="M21" s="5">
        <v>0</v>
      </c>
      <c r="N21" s="5">
        <v>0</v>
      </c>
      <c r="O21" s="5">
        <v>43.74</v>
      </c>
      <c r="P21" s="5">
        <v>52.65</v>
      </c>
      <c r="Q21" s="5">
        <v>96.63</v>
      </c>
      <c r="R21" s="5">
        <v>5.47</v>
      </c>
      <c r="S21" s="5">
        <v>0</v>
      </c>
      <c r="T21" s="5">
        <v>0</v>
      </c>
      <c r="U21" s="5">
        <v>47.88</v>
      </c>
      <c r="V21" s="5">
        <v>34.52</v>
      </c>
      <c r="W21" s="17">
        <v>0</v>
      </c>
      <c r="X21" s="5">
        <v>0</v>
      </c>
      <c r="Y21" s="5">
        <v>0</v>
      </c>
      <c r="Z21" s="5">
        <v>0</v>
      </c>
      <c r="AA21" s="17">
        <v>0</v>
      </c>
      <c r="AB21" s="5">
        <v>0</v>
      </c>
      <c r="AC21" s="5">
        <v>0</v>
      </c>
      <c r="AD21" s="5">
        <v>0</v>
      </c>
      <c r="AE21" s="5">
        <v>0</v>
      </c>
      <c r="AF21" s="25">
        <v>283.14</v>
      </c>
      <c r="AG21" s="29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25">
        <v>283.14</v>
      </c>
      <c r="AN21" s="20"/>
      <c r="AO21" s="20"/>
    </row>
    <row r="22" spans="1:41" s="21" customFormat="1" ht="15" customHeight="1">
      <c r="A22" s="54" t="s">
        <v>101</v>
      </c>
      <c r="B22" s="55" t="s">
        <v>52</v>
      </c>
      <c r="C22" s="56"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8">
        <v>0</v>
      </c>
      <c r="L22" s="59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  <c r="V22" s="60">
        <v>0</v>
      </c>
      <c r="W22" s="61">
        <v>0</v>
      </c>
      <c r="X22" s="60">
        <v>0</v>
      </c>
      <c r="Y22" s="60">
        <v>0</v>
      </c>
      <c r="Z22" s="60">
        <v>0</v>
      </c>
      <c r="AA22" s="61">
        <v>0</v>
      </c>
      <c r="AB22" s="60">
        <v>0</v>
      </c>
      <c r="AC22" s="60">
        <v>0</v>
      </c>
      <c r="AD22" s="60">
        <v>0</v>
      </c>
      <c r="AE22" s="60">
        <v>0</v>
      </c>
      <c r="AF22" s="62">
        <v>0</v>
      </c>
      <c r="AG22" s="63">
        <v>50</v>
      </c>
      <c r="AH22" s="64">
        <v>0</v>
      </c>
      <c r="AI22" s="64">
        <v>50</v>
      </c>
      <c r="AJ22" s="64">
        <v>0</v>
      </c>
      <c r="AK22" s="64">
        <v>0</v>
      </c>
      <c r="AL22" s="64">
        <v>0</v>
      </c>
      <c r="AM22" s="62">
        <v>50</v>
      </c>
      <c r="AN22" s="20"/>
      <c r="AO22" s="20"/>
    </row>
    <row r="23" spans="1:41" s="21" customFormat="1" ht="15" customHeight="1">
      <c r="A23" s="9" t="s">
        <v>102</v>
      </c>
      <c r="B23" s="15" t="s">
        <v>23</v>
      </c>
      <c r="C23" s="2">
        <v>397.10742738</v>
      </c>
      <c r="D23" s="3">
        <v>125.71</v>
      </c>
      <c r="E23" s="3">
        <v>262.23742738</v>
      </c>
      <c r="F23" s="3">
        <v>262.23742738</v>
      </c>
      <c r="G23" s="3">
        <v>0</v>
      </c>
      <c r="H23" s="3">
        <v>0</v>
      </c>
      <c r="I23" s="3">
        <v>0</v>
      </c>
      <c r="J23" s="3">
        <v>0</v>
      </c>
      <c r="K23" s="4">
        <v>9.16</v>
      </c>
      <c r="L23" s="16">
        <v>271.82480134</v>
      </c>
      <c r="M23" s="5">
        <v>0</v>
      </c>
      <c r="N23" s="5">
        <v>10.209</v>
      </c>
      <c r="O23" s="5">
        <v>0</v>
      </c>
      <c r="P23" s="5">
        <v>0</v>
      </c>
      <c r="Q23" s="5">
        <v>0</v>
      </c>
      <c r="R23" s="5">
        <v>3.1223520000000002</v>
      </c>
      <c r="S23" s="5">
        <v>1.343</v>
      </c>
      <c r="T23" s="5">
        <v>0</v>
      </c>
      <c r="U23" s="5">
        <v>12.292449340000001</v>
      </c>
      <c r="V23" s="5">
        <v>244.858</v>
      </c>
      <c r="W23" s="17">
        <v>17.633308460000002</v>
      </c>
      <c r="X23" s="5">
        <v>12.88621834</v>
      </c>
      <c r="Y23" s="5">
        <v>4.747090120000001</v>
      </c>
      <c r="Z23" s="5">
        <v>0</v>
      </c>
      <c r="AA23" s="17">
        <v>139.16515302</v>
      </c>
      <c r="AB23" s="5">
        <v>0</v>
      </c>
      <c r="AC23" s="5">
        <v>0</v>
      </c>
      <c r="AD23" s="5">
        <v>139.16515302</v>
      </c>
      <c r="AE23" s="5">
        <v>21.64354262</v>
      </c>
      <c r="AF23" s="25">
        <v>847.37423282</v>
      </c>
      <c r="AG23" s="29">
        <v>1437.58411354</v>
      </c>
      <c r="AH23" s="6">
        <v>207.19511354000002</v>
      </c>
      <c r="AI23" s="6">
        <v>754.439</v>
      </c>
      <c r="AJ23" s="6">
        <v>475.95</v>
      </c>
      <c r="AK23" s="6">
        <v>0</v>
      </c>
      <c r="AL23" s="6">
        <v>0</v>
      </c>
      <c r="AM23" s="25">
        <v>2284.95834636</v>
      </c>
      <c r="AN23" s="20"/>
      <c r="AO23" s="20"/>
    </row>
    <row r="24" spans="1:41" s="21" customFormat="1" ht="15" customHeight="1">
      <c r="A24" s="54" t="s">
        <v>103</v>
      </c>
      <c r="B24" s="55" t="s">
        <v>53</v>
      </c>
      <c r="C24" s="56">
        <v>167.72</v>
      </c>
      <c r="D24" s="57">
        <v>53.21</v>
      </c>
      <c r="E24" s="57">
        <v>42.28</v>
      </c>
      <c r="F24" s="57">
        <v>20.03</v>
      </c>
      <c r="G24" s="57">
        <v>22.25</v>
      </c>
      <c r="H24" s="57">
        <v>44.46</v>
      </c>
      <c r="I24" s="57">
        <v>25.68</v>
      </c>
      <c r="J24" s="57">
        <v>1.06</v>
      </c>
      <c r="K24" s="58">
        <v>1.03</v>
      </c>
      <c r="L24" s="59">
        <v>102.75</v>
      </c>
      <c r="M24" s="60" t="s">
        <v>83</v>
      </c>
      <c r="N24" s="60" t="s">
        <v>83</v>
      </c>
      <c r="O24" s="60" t="s">
        <v>83</v>
      </c>
      <c r="P24" s="60" t="s">
        <v>83</v>
      </c>
      <c r="Q24" s="60" t="s">
        <v>83</v>
      </c>
      <c r="R24" s="60" t="s">
        <v>83</v>
      </c>
      <c r="S24" s="60" t="s">
        <v>83</v>
      </c>
      <c r="T24" s="60" t="s">
        <v>83</v>
      </c>
      <c r="U24" s="60" t="s">
        <v>83</v>
      </c>
      <c r="V24" s="60" t="s">
        <v>83</v>
      </c>
      <c r="W24" s="61">
        <v>48.64</v>
      </c>
      <c r="X24" s="60" t="s">
        <v>83</v>
      </c>
      <c r="Y24" s="60" t="s">
        <v>83</v>
      </c>
      <c r="Z24" s="60" t="s">
        <v>83</v>
      </c>
      <c r="AA24" s="61">
        <v>1.87</v>
      </c>
      <c r="AB24" s="60">
        <v>1.87</v>
      </c>
      <c r="AC24" s="60">
        <v>0</v>
      </c>
      <c r="AD24" s="60">
        <v>0</v>
      </c>
      <c r="AE24" s="60">
        <v>14.03</v>
      </c>
      <c r="AF24" s="62">
        <v>335.01</v>
      </c>
      <c r="AG24" s="63">
        <v>0</v>
      </c>
      <c r="AH24" s="64">
        <v>0</v>
      </c>
      <c r="AI24" s="64">
        <v>0</v>
      </c>
      <c r="AJ24" s="64">
        <v>0</v>
      </c>
      <c r="AK24" s="64">
        <v>0</v>
      </c>
      <c r="AL24" s="64">
        <v>0</v>
      </c>
      <c r="AM24" s="62">
        <v>335.01</v>
      </c>
      <c r="AN24" s="20"/>
      <c r="AO24" s="20"/>
    </row>
    <row r="25" spans="1:41" s="21" customFormat="1" ht="15" customHeight="1">
      <c r="A25" s="9" t="s">
        <v>104</v>
      </c>
      <c r="B25" s="18" t="s">
        <v>54</v>
      </c>
      <c r="C25" s="2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4">
        <v>0</v>
      </c>
      <c r="L25" s="16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17">
        <v>0</v>
      </c>
      <c r="X25" s="5">
        <v>0</v>
      </c>
      <c r="Y25" s="5">
        <v>0</v>
      </c>
      <c r="Z25" s="5">
        <v>0</v>
      </c>
      <c r="AA25" s="17">
        <v>0</v>
      </c>
      <c r="AB25" s="5">
        <v>0</v>
      </c>
      <c r="AC25" s="5">
        <v>0</v>
      </c>
      <c r="AD25" s="5">
        <v>0</v>
      </c>
      <c r="AE25" s="5">
        <v>0</v>
      </c>
      <c r="AF25" s="25">
        <v>0</v>
      </c>
      <c r="AG25" s="29">
        <v>541.1</v>
      </c>
      <c r="AH25" s="6">
        <v>139.3</v>
      </c>
      <c r="AI25" s="6">
        <v>201.8</v>
      </c>
      <c r="AJ25" s="6">
        <v>64.3</v>
      </c>
      <c r="AK25" s="6">
        <v>0</v>
      </c>
      <c r="AL25" s="6">
        <v>135.7</v>
      </c>
      <c r="AM25" s="25">
        <v>541.1</v>
      </c>
      <c r="AN25" s="20"/>
      <c r="AO25" s="20"/>
    </row>
    <row r="26" spans="1:41" s="21" customFormat="1" ht="15" customHeight="1">
      <c r="A26" s="54" t="s">
        <v>105</v>
      </c>
      <c r="B26" s="55" t="s">
        <v>55</v>
      </c>
      <c r="C26" s="56">
        <v>506.52673578999594</v>
      </c>
      <c r="D26" s="57">
        <v>464.7236659699959</v>
      </c>
      <c r="E26" s="57">
        <v>36.78940681999999</v>
      </c>
      <c r="F26" s="57">
        <v>27.222511079999993</v>
      </c>
      <c r="G26" s="57">
        <v>9.566895739999998</v>
      </c>
      <c r="H26" s="57">
        <v>0</v>
      </c>
      <c r="I26" s="57">
        <v>0</v>
      </c>
      <c r="J26" s="57">
        <v>5.013663</v>
      </c>
      <c r="K26" s="58">
        <v>0</v>
      </c>
      <c r="L26" s="59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1">
        <v>0</v>
      </c>
      <c r="X26" s="60">
        <v>0</v>
      </c>
      <c r="Y26" s="60">
        <v>0</v>
      </c>
      <c r="Z26" s="60">
        <v>0</v>
      </c>
      <c r="AA26" s="61">
        <v>0</v>
      </c>
      <c r="AB26" s="60">
        <v>0</v>
      </c>
      <c r="AC26" s="60">
        <v>0</v>
      </c>
      <c r="AD26" s="60">
        <v>0</v>
      </c>
      <c r="AE26" s="60">
        <v>0</v>
      </c>
      <c r="AF26" s="62">
        <v>506.52673578999594</v>
      </c>
      <c r="AG26" s="63">
        <v>0</v>
      </c>
      <c r="AH26" s="64">
        <v>0</v>
      </c>
      <c r="AI26" s="64">
        <v>0</v>
      </c>
      <c r="AJ26" s="64">
        <v>0</v>
      </c>
      <c r="AK26" s="64">
        <v>0</v>
      </c>
      <c r="AL26" s="64">
        <v>0</v>
      </c>
      <c r="AM26" s="62">
        <v>506.52673578999594</v>
      </c>
      <c r="AN26" s="20"/>
      <c r="AO26" s="20"/>
    </row>
    <row r="27" spans="1:41" s="21" customFormat="1" ht="15" customHeight="1">
      <c r="A27" s="9" t="s">
        <v>106</v>
      </c>
      <c r="B27" s="15" t="s">
        <v>40</v>
      </c>
      <c r="C27" s="2">
        <v>1239.2823724051993</v>
      </c>
      <c r="D27" s="3">
        <v>179.7931138934842</v>
      </c>
      <c r="E27" s="3">
        <v>221.49540773472904</v>
      </c>
      <c r="F27" s="3">
        <v>101.1917357559946</v>
      </c>
      <c r="G27" s="3">
        <v>120.30367197873446</v>
      </c>
      <c r="H27" s="3">
        <v>477.0030156621876</v>
      </c>
      <c r="I27" s="3">
        <v>304.4455167453634</v>
      </c>
      <c r="J27" s="3">
        <v>33.37795835949012</v>
      </c>
      <c r="K27" s="4">
        <v>23.167360009945074</v>
      </c>
      <c r="L27" s="16">
        <v>629.3986893283991</v>
      </c>
      <c r="M27" s="5">
        <v>225.78664318707064</v>
      </c>
      <c r="N27" s="5">
        <v>11.6292550318086</v>
      </c>
      <c r="O27" s="5">
        <v>51.46373675492397</v>
      </c>
      <c r="P27" s="5">
        <v>93.73748111337062</v>
      </c>
      <c r="Q27" s="5">
        <v>0</v>
      </c>
      <c r="R27" s="5">
        <v>33.117078638123644</v>
      </c>
      <c r="S27" s="5">
        <v>4.194260635656049</v>
      </c>
      <c r="T27" s="5">
        <v>0</v>
      </c>
      <c r="U27" s="5">
        <v>25.425212379090247</v>
      </c>
      <c r="V27" s="5">
        <v>184.04502158835535</v>
      </c>
      <c r="W27" s="17">
        <v>21.316449086223933</v>
      </c>
      <c r="X27" s="5" t="s">
        <v>83</v>
      </c>
      <c r="Y27" s="5" t="s">
        <v>83</v>
      </c>
      <c r="Z27" s="5" t="s">
        <v>83</v>
      </c>
      <c r="AA27" s="17">
        <v>72.81037843700001</v>
      </c>
      <c r="AB27" s="5">
        <v>2.5016678800000003</v>
      </c>
      <c r="AC27" s="5">
        <v>3.65569219316</v>
      </c>
      <c r="AD27" s="5">
        <v>66.65301836384</v>
      </c>
      <c r="AE27" s="5">
        <v>0</v>
      </c>
      <c r="AF27" s="25">
        <v>1962.8078892568224</v>
      </c>
      <c r="AG27" s="29">
        <v>70.24296743122326</v>
      </c>
      <c r="AH27" s="6">
        <v>25.51817100571571</v>
      </c>
      <c r="AI27" s="6">
        <v>35.36405100550755</v>
      </c>
      <c r="AJ27" s="6">
        <v>2.5025</v>
      </c>
      <c r="AK27" s="6">
        <v>2.65824542</v>
      </c>
      <c r="AL27" s="6">
        <v>4.2</v>
      </c>
      <c r="AM27" s="25">
        <v>2033.0508566880455</v>
      </c>
      <c r="AN27" s="20"/>
      <c r="AO27" s="20"/>
    </row>
    <row r="28" spans="1:41" s="21" customFormat="1" ht="15" customHeight="1">
      <c r="A28" s="54" t="s">
        <v>107</v>
      </c>
      <c r="B28" s="55" t="s">
        <v>24</v>
      </c>
      <c r="C28" s="56">
        <v>52.868</v>
      </c>
      <c r="D28" s="57">
        <v>3.095</v>
      </c>
      <c r="E28" s="57">
        <v>13.518</v>
      </c>
      <c r="F28" s="57">
        <v>0</v>
      </c>
      <c r="G28" s="57">
        <v>13.518</v>
      </c>
      <c r="H28" s="57">
        <v>26.759</v>
      </c>
      <c r="I28" s="57">
        <v>8.996</v>
      </c>
      <c r="J28" s="57">
        <v>0</v>
      </c>
      <c r="K28" s="58">
        <v>0.5</v>
      </c>
      <c r="L28" s="59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1">
        <v>0</v>
      </c>
      <c r="X28" s="60">
        <v>0</v>
      </c>
      <c r="Y28" s="60">
        <v>0</v>
      </c>
      <c r="Z28" s="60">
        <v>0</v>
      </c>
      <c r="AA28" s="61">
        <v>0</v>
      </c>
      <c r="AB28" s="60">
        <v>0</v>
      </c>
      <c r="AC28" s="60">
        <v>0</v>
      </c>
      <c r="AD28" s="60">
        <v>0</v>
      </c>
      <c r="AE28" s="60">
        <v>0</v>
      </c>
      <c r="AF28" s="62">
        <v>52.868</v>
      </c>
      <c r="AG28" s="63">
        <v>0</v>
      </c>
      <c r="AH28" s="64">
        <v>0</v>
      </c>
      <c r="AI28" s="64">
        <v>0</v>
      </c>
      <c r="AJ28" s="64">
        <v>0</v>
      </c>
      <c r="AK28" s="64">
        <v>0</v>
      </c>
      <c r="AL28" s="64">
        <v>0</v>
      </c>
      <c r="AM28" s="62">
        <v>52.868</v>
      </c>
      <c r="AN28" s="20"/>
      <c r="AO28" s="20"/>
    </row>
    <row r="29" spans="1:41" s="21" customFormat="1" ht="15" customHeight="1">
      <c r="A29" s="9" t="s">
        <v>108</v>
      </c>
      <c r="B29" s="15" t="s">
        <v>11</v>
      </c>
      <c r="C29" s="2">
        <v>44.09</v>
      </c>
      <c r="D29" s="3">
        <v>23.6</v>
      </c>
      <c r="E29" s="3">
        <v>9.23</v>
      </c>
      <c r="F29" s="3">
        <v>3.55</v>
      </c>
      <c r="G29" s="3">
        <v>5.68</v>
      </c>
      <c r="H29" s="3">
        <v>3.15</v>
      </c>
      <c r="I29" s="3">
        <v>2.33</v>
      </c>
      <c r="J29" s="3">
        <v>1.66</v>
      </c>
      <c r="K29" s="4">
        <v>4.12</v>
      </c>
      <c r="L29" s="16">
        <v>12.57</v>
      </c>
      <c r="M29" s="5">
        <v>5.11</v>
      </c>
      <c r="N29" s="5">
        <v>0</v>
      </c>
      <c r="O29" s="5">
        <v>0.84</v>
      </c>
      <c r="P29" s="5">
        <v>0.96</v>
      </c>
      <c r="Q29" s="5">
        <v>0.05</v>
      </c>
      <c r="R29" s="5">
        <v>1.75</v>
      </c>
      <c r="S29" s="5">
        <v>0.06</v>
      </c>
      <c r="T29" s="5">
        <v>0.73</v>
      </c>
      <c r="U29" s="5">
        <v>0.27</v>
      </c>
      <c r="V29" s="5">
        <v>2.8</v>
      </c>
      <c r="W29" s="17">
        <v>1.46</v>
      </c>
      <c r="X29" s="5">
        <v>1.46</v>
      </c>
      <c r="Y29" s="5">
        <v>0</v>
      </c>
      <c r="Z29" s="5">
        <v>0</v>
      </c>
      <c r="AA29" s="17">
        <v>0</v>
      </c>
      <c r="AB29" s="5">
        <v>0</v>
      </c>
      <c r="AC29" s="5">
        <v>0</v>
      </c>
      <c r="AD29" s="5">
        <v>0</v>
      </c>
      <c r="AE29" s="5">
        <v>13.65</v>
      </c>
      <c r="AF29" s="25">
        <v>71.77</v>
      </c>
      <c r="AG29" s="29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25">
        <v>71.77</v>
      </c>
      <c r="AN29" s="20"/>
      <c r="AO29" s="20"/>
    </row>
    <row r="30" spans="1:41" s="21" customFormat="1" ht="15" customHeight="1">
      <c r="A30" s="54" t="s">
        <v>109</v>
      </c>
      <c r="B30" s="55" t="s">
        <v>25</v>
      </c>
      <c r="C30" s="56">
        <v>30.32515782</v>
      </c>
      <c r="D30" s="57">
        <v>13.3697944</v>
      </c>
      <c r="E30" s="57">
        <v>6.61351658</v>
      </c>
      <c r="F30" s="57">
        <v>4.57261223</v>
      </c>
      <c r="G30" s="57">
        <v>2.04090435</v>
      </c>
      <c r="H30" s="57">
        <v>2.51597095</v>
      </c>
      <c r="I30" s="57">
        <v>3.85735294</v>
      </c>
      <c r="J30" s="57">
        <v>2.31</v>
      </c>
      <c r="K30" s="58">
        <v>1.65852295</v>
      </c>
      <c r="L30" s="59">
        <v>46.18971688</v>
      </c>
      <c r="M30" s="60">
        <v>35.65682518</v>
      </c>
      <c r="N30" s="60">
        <v>0</v>
      </c>
      <c r="O30" s="60">
        <v>0</v>
      </c>
      <c r="P30" s="60">
        <v>0</v>
      </c>
      <c r="Q30" s="60">
        <v>0.02749119</v>
      </c>
      <c r="R30" s="60">
        <v>0</v>
      </c>
      <c r="S30" s="60">
        <v>0</v>
      </c>
      <c r="T30" s="60">
        <v>0</v>
      </c>
      <c r="U30" s="60">
        <v>3.67728507</v>
      </c>
      <c r="V30" s="60">
        <v>6.82811544</v>
      </c>
      <c r="W30" s="61">
        <v>0.40194866</v>
      </c>
      <c r="X30" s="60">
        <v>0.40194866</v>
      </c>
      <c r="Y30" s="60">
        <v>0</v>
      </c>
      <c r="Z30" s="60">
        <v>0</v>
      </c>
      <c r="AA30" s="61">
        <v>20.7729194</v>
      </c>
      <c r="AB30" s="60">
        <v>0</v>
      </c>
      <c r="AC30" s="60">
        <v>0</v>
      </c>
      <c r="AD30" s="60">
        <v>20.7729194</v>
      </c>
      <c r="AE30" s="60">
        <v>2.38871488</v>
      </c>
      <c r="AF30" s="62">
        <v>100.07845764</v>
      </c>
      <c r="AG30" s="63">
        <v>0</v>
      </c>
      <c r="AH30" s="64">
        <v>0</v>
      </c>
      <c r="AI30" s="64">
        <v>0</v>
      </c>
      <c r="AJ30" s="64">
        <v>0</v>
      </c>
      <c r="AK30" s="64">
        <v>0</v>
      </c>
      <c r="AL30" s="64">
        <v>0</v>
      </c>
      <c r="AM30" s="62">
        <v>100.07845764</v>
      </c>
      <c r="AN30" s="20"/>
      <c r="AO30" s="20"/>
    </row>
    <row r="31" spans="1:41" s="21" customFormat="1" ht="15" customHeight="1">
      <c r="A31" s="9" t="s">
        <v>110</v>
      </c>
      <c r="B31" s="15" t="s">
        <v>50</v>
      </c>
      <c r="C31" s="2">
        <v>97.72900000000001</v>
      </c>
      <c r="D31" s="3">
        <v>73.057</v>
      </c>
      <c r="E31" s="3">
        <v>21.248</v>
      </c>
      <c r="F31" s="3">
        <v>0</v>
      </c>
      <c r="G31" s="3">
        <v>0</v>
      </c>
      <c r="H31" s="3">
        <v>1.617</v>
      </c>
      <c r="I31" s="3">
        <v>1.062</v>
      </c>
      <c r="J31" s="3">
        <v>0</v>
      </c>
      <c r="K31" s="4">
        <v>0.745</v>
      </c>
      <c r="L31" s="16">
        <v>48.9767</v>
      </c>
      <c r="M31" s="5">
        <v>7.411</v>
      </c>
      <c r="N31" s="5">
        <v>0</v>
      </c>
      <c r="O31" s="5">
        <v>3.189</v>
      </c>
      <c r="P31" s="5">
        <v>1.507</v>
      </c>
      <c r="Q31" s="5">
        <v>1.521</v>
      </c>
      <c r="R31" s="5">
        <v>3.844</v>
      </c>
      <c r="S31" s="5">
        <v>4.0337</v>
      </c>
      <c r="T31" s="5">
        <v>2.751</v>
      </c>
      <c r="U31" s="5">
        <v>4.977</v>
      </c>
      <c r="V31" s="5">
        <v>19.743</v>
      </c>
      <c r="W31" s="17">
        <v>11.7</v>
      </c>
      <c r="X31" s="5">
        <v>11.7</v>
      </c>
      <c r="Y31" s="5">
        <v>0</v>
      </c>
      <c r="Z31" s="5">
        <v>0</v>
      </c>
      <c r="AA31" s="17">
        <v>0</v>
      </c>
      <c r="AB31" s="5">
        <v>0</v>
      </c>
      <c r="AC31" s="5">
        <v>0</v>
      </c>
      <c r="AD31" s="5">
        <v>0</v>
      </c>
      <c r="AE31" s="5">
        <v>0</v>
      </c>
      <c r="AF31" s="25">
        <v>158.4057</v>
      </c>
      <c r="AG31" s="29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25">
        <v>158.4057</v>
      </c>
      <c r="AN31" s="20"/>
      <c r="AO31" s="20"/>
    </row>
    <row r="32" spans="1:41" s="21" customFormat="1" ht="15" customHeight="1">
      <c r="A32" s="54" t="s">
        <v>111</v>
      </c>
      <c r="B32" s="55" t="s">
        <v>14</v>
      </c>
      <c r="C32" s="56">
        <v>594.953266606554</v>
      </c>
      <c r="D32" s="57">
        <v>148.9401090446839</v>
      </c>
      <c r="E32" s="57">
        <v>157.28817935251143</v>
      </c>
      <c r="F32" s="57">
        <v>0</v>
      </c>
      <c r="G32" s="57">
        <v>0</v>
      </c>
      <c r="H32" s="57">
        <v>162.14774046023183</v>
      </c>
      <c r="I32" s="57">
        <v>94.12205572541193</v>
      </c>
      <c r="J32" s="57">
        <v>16.474036229999996</v>
      </c>
      <c r="K32" s="58">
        <v>15.981145793715</v>
      </c>
      <c r="L32" s="59">
        <v>309.72682213480914</v>
      </c>
      <c r="M32" s="60">
        <v>63.18241772069304</v>
      </c>
      <c r="N32" s="60">
        <v>12.18205163715</v>
      </c>
      <c r="O32" s="60">
        <v>18.768492013051006</v>
      </c>
      <c r="P32" s="60">
        <v>23.313001849999996</v>
      </c>
      <c r="Q32" s="60">
        <v>19.129000925807006</v>
      </c>
      <c r="R32" s="60">
        <v>3.369825569999999</v>
      </c>
      <c r="S32" s="60">
        <v>2.53978648</v>
      </c>
      <c r="T32" s="60">
        <v>0.3400574</v>
      </c>
      <c r="U32" s="60">
        <v>8.727955629999999</v>
      </c>
      <c r="V32" s="60">
        <v>158.17423290810808</v>
      </c>
      <c r="W32" s="61">
        <v>2.12495283</v>
      </c>
      <c r="X32" s="60">
        <v>1.5835672699999999</v>
      </c>
      <c r="Y32" s="60">
        <v>0</v>
      </c>
      <c r="Z32" s="60">
        <v>0.54138556</v>
      </c>
      <c r="AA32" s="61">
        <v>0.7316</v>
      </c>
      <c r="AB32" s="60">
        <v>0</v>
      </c>
      <c r="AC32" s="60">
        <v>0.7316</v>
      </c>
      <c r="AD32" s="60">
        <v>0</v>
      </c>
      <c r="AE32" s="60">
        <v>0.06</v>
      </c>
      <c r="AF32" s="62">
        <v>907.5966415713631</v>
      </c>
      <c r="AG32" s="63">
        <v>15.150654455016001</v>
      </c>
      <c r="AH32" s="64">
        <v>0</v>
      </c>
      <c r="AI32" s="64">
        <v>1.4</v>
      </c>
      <c r="AJ32" s="64">
        <v>13.750654455016</v>
      </c>
      <c r="AK32" s="64">
        <v>0</v>
      </c>
      <c r="AL32" s="64">
        <v>0</v>
      </c>
      <c r="AM32" s="62">
        <v>922.7472960263791</v>
      </c>
      <c r="AN32" s="20"/>
      <c r="AO32" s="20"/>
    </row>
    <row r="33" spans="1:41" s="21" customFormat="1" ht="15" customHeight="1">
      <c r="A33" s="9" t="s">
        <v>112</v>
      </c>
      <c r="B33" s="15" t="s">
        <v>26</v>
      </c>
      <c r="C33" s="2">
        <v>2263.0648395227</v>
      </c>
      <c r="D33" s="3">
        <v>1006.9300166126993</v>
      </c>
      <c r="E33" s="3">
        <v>547.5002608500001</v>
      </c>
      <c r="F33" s="3">
        <v>352.15568793000017</v>
      </c>
      <c r="G33" s="3">
        <v>195.34457292</v>
      </c>
      <c r="H33" s="3">
        <v>435.54481508000003</v>
      </c>
      <c r="I33" s="3">
        <v>237.84358653000055</v>
      </c>
      <c r="J33" s="3">
        <v>25.57394492999999</v>
      </c>
      <c r="K33" s="4">
        <v>9.672215520000004</v>
      </c>
      <c r="L33" s="16">
        <v>881.5701085820992</v>
      </c>
      <c r="M33" s="5">
        <v>248.66311591480004</v>
      </c>
      <c r="N33" s="5">
        <v>13.276335270000002</v>
      </c>
      <c r="O33" s="5">
        <v>60.071047790000016</v>
      </c>
      <c r="P33" s="5">
        <v>37.085683159999995</v>
      </c>
      <c r="Q33" s="5">
        <v>64.22043941999999</v>
      </c>
      <c r="R33" s="5">
        <v>13.504879110800003</v>
      </c>
      <c r="S33" s="5">
        <v>10.826273949999997</v>
      </c>
      <c r="T33" s="5">
        <v>12.784651037699998</v>
      </c>
      <c r="U33" s="5">
        <v>67.08318340309992</v>
      </c>
      <c r="V33" s="5">
        <v>354.0544995256993</v>
      </c>
      <c r="W33" s="17">
        <v>27.955606930000005</v>
      </c>
      <c r="X33" s="5">
        <v>22.083493660000006</v>
      </c>
      <c r="Y33" s="5">
        <v>0</v>
      </c>
      <c r="Z33" s="5">
        <v>5.87211327</v>
      </c>
      <c r="AA33" s="17">
        <v>11.32849146</v>
      </c>
      <c r="AB33" s="5">
        <v>0</v>
      </c>
      <c r="AC33" s="5">
        <v>11.32849146</v>
      </c>
      <c r="AD33" s="5">
        <v>0</v>
      </c>
      <c r="AE33" s="5">
        <v>0</v>
      </c>
      <c r="AF33" s="25">
        <v>3183.919046494799</v>
      </c>
      <c r="AG33" s="29">
        <v>147.72514890000002</v>
      </c>
      <c r="AH33" s="6">
        <v>0</v>
      </c>
      <c r="AI33" s="6">
        <v>59.5585489</v>
      </c>
      <c r="AJ33" s="6">
        <v>88.16660000000002</v>
      </c>
      <c r="AK33" s="6">
        <v>0</v>
      </c>
      <c r="AL33" s="6">
        <v>0</v>
      </c>
      <c r="AM33" s="25">
        <v>3331.644195394799</v>
      </c>
      <c r="AN33" s="20"/>
      <c r="AO33" s="20"/>
    </row>
    <row r="34" spans="1:41" s="21" customFormat="1" ht="15" customHeight="1">
      <c r="A34" s="54" t="s">
        <v>113</v>
      </c>
      <c r="B34" s="55" t="s">
        <v>27</v>
      </c>
      <c r="C34" s="56">
        <v>129.68</v>
      </c>
      <c r="D34" s="57">
        <v>64.64</v>
      </c>
      <c r="E34" s="57">
        <v>65.04</v>
      </c>
      <c r="F34" s="57">
        <v>65.04</v>
      </c>
      <c r="G34" s="57">
        <v>0</v>
      </c>
      <c r="H34" s="57">
        <v>0</v>
      </c>
      <c r="I34" s="57">
        <v>0</v>
      </c>
      <c r="J34" s="57">
        <v>0</v>
      </c>
      <c r="K34" s="58">
        <v>0</v>
      </c>
      <c r="L34" s="59">
        <v>1.31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1.31</v>
      </c>
      <c r="W34" s="61">
        <v>0</v>
      </c>
      <c r="X34" s="60">
        <v>0</v>
      </c>
      <c r="Y34" s="60">
        <v>0</v>
      </c>
      <c r="Z34" s="60">
        <v>0</v>
      </c>
      <c r="AA34" s="61">
        <v>0</v>
      </c>
      <c r="AB34" s="60">
        <v>0</v>
      </c>
      <c r="AC34" s="60">
        <v>0</v>
      </c>
      <c r="AD34" s="60">
        <v>0</v>
      </c>
      <c r="AE34" s="60">
        <v>0</v>
      </c>
      <c r="AF34" s="62">
        <v>130.99</v>
      </c>
      <c r="AG34" s="63">
        <v>0</v>
      </c>
      <c r="AH34" s="64">
        <v>0</v>
      </c>
      <c r="AI34" s="64">
        <v>0</v>
      </c>
      <c r="AJ34" s="64">
        <v>0</v>
      </c>
      <c r="AK34" s="64">
        <v>0</v>
      </c>
      <c r="AL34" s="64">
        <v>0</v>
      </c>
      <c r="AM34" s="62">
        <v>130.99</v>
      </c>
      <c r="AN34" s="20"/>
      <c r="AO34" s="20"/>
    </row>
    <row r="35" spans="1:41" ht="15" customHeight="1">
      <c r="A35" s="9" t="s">
        <v>114</v>
      </c>
      <c r="B35" s="15" t="s">
        <v>122</v>
      </c>
      <c r="C35" s="2">
        <v>48.46</v>
      </c>
      <c r="D35" s="3">
        <v>7.3</v>
      </c>
      <c r="E35" s="3">
        <v>7.66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4">
        <v>33.5</v>
      </c>
      <c r="L35" s="16">
        <v>31.52</v>
      </c>
      <c r="M35" s="5" t="s">
        <v>83</v>
      </c>
      <c r="N35" s="5" t="s">
        <v>83</v>
      </c>
      <c r="O35" s="5" t="s">
        <v>83</v>
      </c>
      <c r="P35" s="5" t="s">
        <v>83</v>
      </c>
      <c r="Q35" s="5" t="s">
        <v>83</v>
      </c>
      <c r="R35" s="5" t="s">
        <v>83</v>
      </c>
      <c r="S35" s="5" t="s">
        <v>83</v>
      </c>
      <c r="T35" s="5" t="s">
        <v>83</v>
      </c>
      <c r="U35" s="5" t="s">
        <v>83</v>
      </c>
      <c r="V35" s="5" t="s">
        <v>83</v>
      </c>
      <c r="W35" s="17">
        <v>0</v>
      </c>
      <c r="X35" s="5">
        <v>0</v>
      </c>
      <c r="Y35" s="5">
        <v>0</v>
      </c>
      <c r="Z35" s="5">
        <v>0</v>
      </c>
      <c r="AA35" s="17">
        <v>0</v>
      </c>
      <c r="AB35" s="5">
        <v>0</v>
      </c>
      <c r="AC35" s="5">
        <v>0</v>
      </c>
      <c r="AD35" s="5">
        <v>0</v>
      </c>
      <c r="AE35" s="5">
        <v>0</v>
      </c>
      <c r="AF35" s="27">
        <v>79.98</v>
      </c>
      <c r="AG35" s="26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27">
        <v>79.98</v>
      </c>
      <c r="AN35" s="22"/>
      <c r="AO35" s="22"/>
    </row>
    <row r="36" spans="1:41" s="21" customFormat="1" ht="15" customHeight="1">
      <c r="A36" s="54" t="s">
        <v>115</v>
      </c>
      <c r="B36" s="55" t="s">
        <v>28</v>
      </c>
      <c r="C36" s="56">
        <v>613.49</v>
      </c>
      <c r="D36" s="57">
        <v>2.51</v>
      </c>
      <c r="E36" s="57">
        <v>91.23</v>
      </c>
      <c r="F36" s="57">
        <v>0.58</v>
      </c>
      <c r="G36" s="57">
        <v>90.65</v>
      </c>
      <c r="H36" s="57">
        <v>405.07</v>
      </c>
      <c r="I36" s="57">
        <v>107.58</v>
      </c>
      <c r="J36" s="57">
        <v>7.1</v>
      </c>
      <c r="K36" s="58">
        <v>0</v>
      </c>
      <c r="L36" s="59">
        <v>6.33</v>
      </c>
      <c r="M36" s="60">
        <v>6.11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0.22</v>
      </c>
      <c r="V36" s="60">
        <v>0</v>
      </c>
      <c r="W36" s="61">
        <v>0</v>
      </c>
      <c r="X36" s="60">
        <v>0</v>
      </c>
      <c r="Y36" s="60">
        <v>0</v>
      </c>
      <c r="Z36" s="60">
        <v>0</v>
      </c>
      <c r="AA36" s="61">
        <v>0</v>
      </c>
      <c r="AB36" s="60">
        <v>0</v>
      </c>
      <c r="AC36" s="60">
        <v>0</v>
      </c>
      <c r="AD36" s="60">
        <v>0</v>
      </c>
      <c r="AE36" s="60">
        <v>0</v>
      </c>
      <c r="AF36" s="62">
        <v>619.82</v>
      </c>
      <c r="AG36" s="63">
        <v>0</v>
      </c>
      <c r="AH36" s="64">
        <v>0</v>
      </c>
      <c r="AI36" s="64">
        <v>0</v>
      </c>
      <c r="AJ36" s="64">
        <v>0</v>
      </c>
      <c r="AK36" s="64">
        <v>0</v>
      </c>
      <c r="AL36" s="64">
        <v>0</v>
      </c>
      <c r="AM36" s="62">
        <v>619.82</v>
      </c>
      <c r="AN36" s="20"/>
      <c r="AO36" s="20"/>
    </row>
    <row r="37" spans="1:41" s="21" customFormat="1" ht="15" customHeight="1">
      <c r="A37" s="9" t="s">
        <v>116</v>
      </c>
      <c r="B37" s="15" t="s">
        <v>39</v>
      </c>
      <c r="C37" s="2">
        <v>33.26</v>
      </c>
      <c r="D37" s="3">
        <v>20.09</v>
      </c>
      <c r="E37" s="3">
        <v>8.06</v>
      </c>
      <c r="F37" s="3">
        <v>5.89</v>
      </c>
      <c r="G37" s="3">
        <v>2.17</v>
      </c>
      <c r="H37" s="3">
        <v>0.57</v>
      </c>
      <c r="I37" s="3">
        <v>0.97</v>
      </c>
      <c r="J37" s="3">
        <v>2.96</v>
      </c>
      <c r="K37" s="4">
        <v>0.61</v>
      </c>
      <c r="L37" s="16">
        <v>13.02</v>
      </c>
      <c r="M37" s="5">
        <v>1.47</v>
      </c>
      <c r="N37" s="5">
        <v>0.34</v>
      </c>
      <c r="O37" s="5">
        <v>0.29</v>
      </c>
      <c r="P37" s="5">
        <v>0</v>
      </c>
      <c r="Q37" s="5">
        <v>2.65</v>
      </c>
      <c r="R37" s="5">
        <v>1.42</v>
      </c>
      <c r="S37" s="5">
        <v>3.14</v>
      </c>
      <c r="T37" s="5">
        <v>0.07</v>
      </c>
      <c r="U37" s="5">
        <v>0.07</v>
      </c>
      <c r="V37" s="5">
        <v>3.57</v>
      </c>
      <c r="W37" s="17">
        <v>1.64</v>
      </c>
      <c r="X37" s="5">
        <v>1.54</v>
      </c>
      <c r="Y37" s="5">
        <v>0.1</v>
      </c>
      <c r="Z37" s="5">
        <v>0</v>
      </c>
      <c r="AA37" s="17">
        <v>0</v>
      </c>
      <c r="AB37" s="5">
        <v>0</v>
      </c>
      <c r="AC37" s="5">
        <v>0</v>
      </c>
      <c r="AD37" s="5">
        <v>0</v>
      </c>
      <c r="AE37" s="5">
        <v>1.16</v>
      </c>
      <c r="AF37" s="25">
        <v>49.08</v>
      </c>
      <c r="AG37" s="29">
        <v>0.5</v>
      </c>
      <c r="AH37" s="6">
        <v>0</v>
      </c>
      <c r="AI37" s="6">
        <v>0</v>
      </c>
      <c r="AJ37" s="6">
        <v>0.5</v>
      </c>
      <c r="AK37" s="6">
        <v>0</v>
      </c>
      <c r="AL37" s="6">
        <v>0</v>
      </c>
      <c r="AM37" s="25">
        <v>49.58</v>
      </c>
      <c r="AN37" s="20"/>
      <c r="AO37" s="20"/>
    </row>
    <row r="38" spans="1:41" s="21" customFormat="1" ht="15" customHeight="1">
      <c r="A38" s="54" t="s">
        <v>117</v>
      </c>
      <c r="B38" s="55" t="s">
        <v>29</v>
      </c>
      <c r="C38" s="56">
        <v>445.774</v>
      </c>
      <c r="D38" s="57">
        <v>61.175</v>
      </c>
      <c r="E38" s="57">
        <v>127.24300000000001</v>
      </c>
      <c r="F38" s="57">
        <v>24.816</v>
      </c>
      <c r="G38" s="57">
        <v>102.427</v>
      </c>
      <c r="H38" s="57">
        <v>146.672</v>
      </c>
      <c r="I38" s="57">
        <v>72.765</v>
      </c>
      <c r="J38" s="57">
        <v>37.919</v>
      </c>
      <c r="K38" s="58">
        <v>0</v>
      </c>
      <c r="L38" s="59">
        <v>688.8780000000002</v>
      </c>
      <c r="M38" s="60">
        <v>322.583</v>
      </c>
      <c r="N38" s="60">
        <v>15.411</v>
      </c>
      <c r="O38" s="60">
        <v>77.716</v>
      </c>
      <c r="P38" s="60">
        <v>27.493</v>
      </c>
      <c r="Q38" s="60">
        <v>81.886</v>
      </c>
      <c r="R38" s="60">
        <v>22.735</v>
      </c>
      <c r="S38" s="60">
        <v>39.77</v>
      </c>
      <c r="T38" s="60">
        <v>0</v>
      </c>
      <c r="U38" s="60">
        <v>32.671</v>
      </c>
      <c r="V38" s="60">
        <v>68.613</v>
      </c>
      <c r="W38" s="61">
        <v>55.927</v>
      </c>
      <c r="X38" s="60">
        <v>55.927</v>
      </c>
      <c r="Y38" s="60">
        <v>0</v>
      </c>
      <c r="Z38" s="60">
        <v>0</v>
      </c>
      <c r="AA38" s="61">
        <v>86.424</v>
      </c>
      <c r="AB38" s="60">
        <v>35.688</v>
      </c>
      <c r="AC38" s="60">
        <v>2.92</v>
      </c>
      <c r="AD38" s="60">
        <v>47.816</v>
      </c>
      <c r="AE38" s="60">
        <v>0</v>
      </c>
      <c r="AF38" s="62">
        <v>1277.003</v>
      </c>
      <c r="AG38" s="63">
        <v>0</v>
      </c>
      <c r="AH38" s="64">
        <v>0</v>
      </c>
      <c r="AI38" s="64">
        <v>0</v>
      </c>
      <c r="AJ38" s="64">
        <v>0</v>
      </c>
      <c r="AK38" s="64">
        <v>0</v>
      </c>
      <c r="AL38" s="64">
        <v>0</v>
      </c>
      <c r="AM38" s="62">
        <v>1277.003</v>
      </c>
      <c r="AN38" s="20"/>
      <c r="AO38" s="20"/>
    </row>
    <row r="39" spans="1:41" s="21" customFormat="1" ht="15" customHeight="1">
      <c r="A39" s="9" t="s">
        <v>118</v>
      </c>
      <c r="B39" s="15" t="s">
        <v>12</v>
      </c>
      <c r="C39" s="2">
        <v>9.27</v>
      </c>
      <c r="D39" s="3">
        <v>0.76</v>
      </c>
      <c r="E39" s="3">
        <v>0.37</v>
      </c>
      <c r="F39" s="3">
        <v>0.37</v>
      </c>
      <c r="G39" s="3">
        <v>0</v>
      </c>
      <c r="H39" s="3">
        <v>6.15</v>
      </c>
      <c r="I39" s="3">
        <v>1.69</v>
      </c>
      <c r="J39" s="3">
        <v>0.11</v>
      </c>
      <c r="K39" s="4">
        <v>0.19</v>
      </c>
      <c r="L39" s="16">
        <v>233.5</v>
      </c>
      <c r="M39" s="5">
        <v>39.31</v>
      </c>
      <c r="N39" s="5">
        <v>0</v>
      </c>
      <c r="O39" s="5">
        <v>72.54</v>
      </c>
      <c r="P39" s="5">
        <v>3.68</v>
      </c>
      <c r="Q39" s="5">
        <v>15.16</v>
      </c>
      <c r="R39" s="5">
        <v>2.86</v>
      </c>
      <c r="S39" s="5">
        <v>56.9</v>
      </c>
      <c r="T39" s="5">
        <v>0</v>
      </c>
      <c r="U39" s="5">
        <v>5.76</v>
      </c>
      <c r="V39" s="5">
        <v>37.29</v>
      </c>
      <c r="W39" s="17">
        <v>9.98</v>
      </c>
      <c r="X39" s="5">
        <v>6.62</v>
      </c>
      <c r="Y39" s="5">
        <v>3.36</v>
      </c>
      <c r="Z39" s="5">
        <v>0</v>
      </c>
      <c r="AA39" s="17">
        <v>0</v>
      </c>
      <c r="AB39" s="5">
        <v>0</v>
      </c>
      <c r="AC39" s="5">
        <v>0</v>
      </c>
      <c r="AD39" s="5">
        <v>0</v>
      </c>
      <c r="AE39" s="5">
        <v>0</v>
      </c>
      <c r="AF39" s="25">
        <v>252.75</v>
      </c>
      <c r="AG39" s="29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25">
        <v>252.75</v>
      </c>
      <c r="AN39" s="20"/>
      <c r="AO39" s="20"/>
    </row>
    <row r="40" spans="1:41" s="21" customFormat="1" ht="15" customHeight="1">
      <c r="A40" s="54" t="s">
        <v>119</v>
      </c>
      <c r="B40" s="55" t="s">
        <v>35</v>
      </c>
      <c r="C40" s="56">
        <v>1089.67</v>
      </c>
      <c r="D40" s="57">
        <v>254.05</v>
      </c>
      <c r="E40" s="57">
        <v>184.04</v>
      </c>
      <c r="F40" s="57">
        <v>84.72</v>
      </c>
      <c r="G40" s="57">
        <v>99.32</v>
      </c>
      <c r="H40" s="57">
        <v>401.16</v>
      </c>
      <c r="I40" s="57">
        <v>244.41</v>
      </c>
      <c r="J40" s="57">
        <v>4.72</v>
      </c>
      <c r="K40" s="58">
        <v>1.29</v>
      </c>
      <c r="L40" s="59">
        <v>465.53</v>
      </c>
      <c r="M40" s="60">
        <v>200.04</v>
      </c>
      <c r="N40" s="60">
        <v>89.17</v>
      </c>
      <c r="O40" s="60">
        <v>12.18</v>
      </c>
      <c r="P40" s="60">
        <v>8.29</v>
      </c>
      <c r="Q40" s="60">
        <v>11.91</v>
      </c>
      <c r="R40" s="60">
        <v>23.04</v>
      </c>
      <c r="S40" s="60">
        <v>35.06</v>
      </c>
      <c r="T40" s="60">
        <v>0.1</v>
      </c>
      <c r="U40" s="60">
        <v>5.86</v>
      </c>
      <c r="V40" s="60">
        <v>79.88</v>
      </c>
      <c r="W40" s="61">
        <v>5.736</v>
      </c>
      <c r="X40" s="60">
        <v>5.736</v>
      </c>
      <c r="Y40" s="60">
        <v>0</v>
      </c>
      <c r="Z40" s="60">
        <v>0</v>
      </c>
      <c r="AA40" s="61">
        <v>0</v>
      </c>
      <c r="AB40" s="60">
        <v>0</v>
      </c>
      <c r="AC40" s="60">
        <v>0</v>
      </c>
      <c r="AD40" s="60">
        <v>0</v>
      </c>
      <c r="AE40" s="60">
        <v>29.67</v>
      </c>
      <c r="AF40" s="62">
        <v>1590.6060000000004</v>
      </c>
      <c r="AG40" s="63">
        <v>0</v>
      </c>
      <c r="AH40" s="64">
        <v>0</v>
      </c>
      <c r="AI40" s="64">
        <v>0</v>
      </c>
      <c r="AJ40" s="64">
        <v>0</v>
      </c>
      <c r="AK40" s="64">
        <v>0</v>
      </c>
      <c r="AL40" s="64">
        <v>0</v>
      </c>
      <c r="AM40" s="62">
        <v>1590.6060000000004</v>
      </c>
      <c r="AN40" s="20"/>
      <c r="AO40" s="20"/>
    </row>
    <row r="41" spans="1:41" s="21" customFormat="1" ht="15" customHeight="1">
      <c r="A41" s="9" t="s">
        <v>126</v>
      </c>
      <c r="B41" s="15" t="s">
        <v>30</v>
      </c>
      <c r="C41" s="2">
        <v>595.2261109400021</v>
      </c>
      <c r="D41" s="3">
        <v>2.6607275099999996</v>
      </c>
      <c r="E41" s="3">
        <v>114.31233584000017</v>
      </c>
      <c r="F41" s="3">
        <v>0</v>
      </c>
      <c r="G41" s="3">
        <v>114.31233584000017</v>
      </c>
      <c r="H41" s="3">
        <v>424.899574280002</v>
      </c>
      <c r="I41" s="3">
        <v>45.17726356999997</v>
      </c>
      <c r="J41" s="3">
        <v>8.176209740000001</v>
      </c>
      <c r="K41" s="4">
        <v>0</v>
      </c>
      <c r="L41" s="16">
        <v>87.91755345999998</v>
      </c>
      <c r="M41" s="5">
        <v>87.68094549999998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0.23660795999999998</v>
      </c>
      <c r="V41" s="5">
        <v>0</v>
      </c>
      <c r="W41" s="17">
        <v>0.7810554900000019</v>
      </c>
      <c r="X41" s="5">
        <v>0.7810554900000019</v>
      </c>
      <c r="Y41" s="5">
        <v>0</v>
      </c>
      <c r="Z41" s="5">
        <v>0</v>
      </c>
      <c r="AA41" s="17">
        <v>0</v>
      </c>
      <c r="AB41" s="5">
        <v>0</v>
      </c>
      <c r="AC41" s="5">
        <v>0</v>
      </c>
      <c r="AD41" s="5">
        <v>0</v>
      </c>
      <c r="AE41" s="5">
        <v>1.3444800000000001</v>
      </c>
      <c r="AF41" s="25">
        <v>685.269199890002</v>
      </c>
      <c r="AG41" s="29">
        <v>0.08409032</v>
      </c>
      <c r="AH41" s="6">
        <v>0</v>
      </c>
      <c r="AI41" s="6">
        <v>0</v>
      </c>
      <c r="AJ41" s="6">
        <v>0</v>
      </c>
      <c r="AK41" s="6">
        <v>0</v>
      </c>
      <c r="AL41" s="6">
        <v>0.08409032</v>
      </c>
      <c r="AM41" s="25">
        <v>685.353290210002</v>
      </c>
      <c r="AN41" s="20"/>
      <c r="AO41" s="20"/>
    </row>
    <row r="42" spans="1:41" s="21" customFormat="1" ht="15" customHeight="1" thickBot="1">
      <c r="A42" s="54" t="s">
        <v>127</v>
      </c>
      <c r="B42" s="55" t="s">
        <v>31</v>
      </c>
      <c r="C42" s="56">
        <v>698.7149662900011</v>
      </c>
      <c r="D42" s="57">
        <v>582.3000812400011</v>
      </c>
      <c r="E42" s="57">
        <v>104.71709560000006</v>
      </c>
      <c r="F42" s="57">
        <v>91.19985814000005</v>
      </c>
      <c r="G42" s="57">
        <v>13.517237459999999</v>
      </c>
      <c r="H42" s="57">
        <v>6.744349740000002</v>
      </c>
      <c r="I42" s="57">
        <v>3.62246938</v>
      </c>
      <c r="J42" s="57">
        <v>0</v>
      </c>
      <c r="K42" s="58">
        <v>1.3309703300000002</v>
      </c>
      <c r="L42" s="59">
        <v>10.22267098</v>
      </c>
      <c r="M42" s="60">
        <v>0.26862915000000004</v>
      </c>
      <c r="N42" s="60">
        <v>0</v>
      </c>
      <c r="O42" s="60">
        <v>0</v>
      </c>
      <c r="P42" s="60">
        <v>0</v>
      </c>
      <c r="Q42" s="60">
        <v>0.0586</v>
      </c>
      <c r="R42" s="60">
        <v>0</v>
      </c>
      <c r="S42" s="60">
        <v>1.753645</v>
      </c>
      <c r="T42" s="60">
        <v>0.5714363</v>
      </c>
      <c r="U42" s="60">
        <v>0.93813651</v>
      </c>
      <c r="V42" s="60">
        <v>6.63222402</v>
      </c>
      <c r="W42" s="61">
        <v>1.70015698</v>
      </c>
      <c r="X42" s="60">
        <v>1.58831301</v>
      </c>
      <c r="Y42" s="60">
        <v>0</v>
      </c>
      <c r="Z42" s="60">
        <v>0.11184397</v>
      </c>
      <c r="AA42" s="61">
        <v>0</v>
      </c>
      <c r="AB42" s="60">
        <v>0</v>
      </c>
      <c r="AC42" s="60">
        <v>0</v>
      </c>
      <c r="AD42" s="60">
        <v>0</v>
      </c>
      <c r="AE42" s="60">
        <v>0</v>
      </c>
      <c r="AF42" s="62">
        <v>710.63</v>
      </c>
      <c r="AG42" s="63">
        <v>0</v>
      </c>
      <c r="AH42" s="64">
        <v>0</v>
      </c>
      <c r="AI42" s="64">
        <v>0</v>
      </c>
      <c r="AJ42" s="64">
        <v>0</v>
      </c>
      <c r="AK42" s="64">
        <v>0</v>
      </c>
      <c r="AL42" s="64">
        <v>0</v>
      </c>
      <c r="AM42" s="62">
        <v>710.63</v>
      </c>
      <c r="AN42" s="20"/>
      <c r="AO42" s="20"/>
    </row>
    <row r="43" spans="1:41" s="91" customFormat="1" ht="15" customHeight="1" thickBot="1" thickTop="1">
      <c r="A43" s="70"/>
      <c r="B43" s="71" t="s">
        <v>13</v>
      </c>
      <c r="C43" s="72">
        <f aca="true" t="shared" si="0" ref="C43:AL43">SUM(C5:C42)</f>
        <v>18910.355497631972</v>
      </c>
      <c r="D43" s="73">
        <f t="shared" si="0"/>
        <v>6427.257536623839</v>
      </c>
      <c r="E43" s="73">
        <f t="shared" si="0"/>
        <v>4196.184349907239</v>
      </c>
      <c r="F43" s="73">
        <f t="shared" si="0"/>
        <v>1777.6069309859945</v>
      </c>
      <c r="G43" s="73">
        <f t="shared" si="0"/>
        <v>1722.4743075009903</v>
      </c>
      <c r="H43" s="73">
        <f t="shared" si="0"/>
        <v>4411.804498135529</v>
      </c>
      <c r="I43" s="73">
        <f t="shared" si="0"/>
        <v>2063.458690008599</v>
      </c>
      <c r="J43" s="73">
        <f t="shared" si="0"/>
        <v>269.20456653613996</v>
      </c>
      <c r="K43" s="73">
        <f t="shared" si="0"/>
        <v>337.30352836358304</v>
      </c>
      <c r="L43" s="72">
        <f t="shared" si="0"/>
        <v>8764.939890771075</v>
      </c>
      <c r="M43" s="73">
        <f t="shared" si="0"/>
        <v>2498.6164632880204</v>
      </c>
      <c r="N43" s="73">
        <f t="shared" si="0"/>
        <v>457.5446657494606</v>
      </c>
      <c r="O43" s="73">
        <f t="shared" si="0"/>
        <v>516.4181942183645</v>
      </c>
      <c r="P43" s="73">
        <f t="shared" si="0"/>
        <v>393.7039218494383</v>
      </c>
      <c r="Q43" s="73">
        <f t="shared" si="0"/>
        <v>568.2638823484195</v>
      </c>
      <c r="R43" s="73">
        <f t="shared" si="0"/>
        <v>183.9159158543927</v>
      </c>
      <c r="S43" s="73">
        <f t="shared" si="0"/>
        <v>273.1661693803113</v>
      </c>
      <c r="T43" s="73">
        <f t="shared" si="0"/>
        <v>89.9088995834861</v>
      </c>
      <c r="U43" s="73">
        <f t="shared" si="0"/>
        <v>417.39998889599036</v>
      </c>
      <c r="V43" s="73">
        <f t="shared" si="0"/>
        <v>2275.5366702280417</v>
      </c>
      <c r="W43" s="72">
        <f t="shared" si="0"/>
        <v>428.68881708870475</v>
      </c>
      <c r="X43" s="73">
        <f t="shared" si="0"/>
        <v>297.00381687228634</v>
      </c>
      <c r="Y43" s="73">
        <f t="shared" si="0"/>
        <v>26.292020935333532</v>
      </c>
      <c r="Z43" s="73">
        <f t="shared" si="0"/>
        <v>16.453070799999995</v>
      </c>
      <c r="AA43" s="72">
        <f t="shared" si="0"/>
        <v>580.187607547</v>
      </c>
      <c r="AB43" s="73">
        <f t="shared" si="0"/>
        <v>98.72426984</v>
      </c>
      <c r="AC43" s="73">
        <f t="shared" si="0"/>
        <v>38.683246923160006</v>
      </c>
      <c r="AD43" s="73">
        <f t="shared" si="0"/>
        <v>335.48009078383996</v>
      </c>
      <c r="AE43" s="73">
        <f t="shared" si="0"/>
        <v>147.10600179170606</v>
      </c>
      <c r="AF43" s="74">
        <f t="shared" si="0"/>
        <v>28896.540020580458</v>
      </c>
      <c r="AG43" s="74">
        <f t="shared" si="0"/>
        <v>3050.3330699782396</v>
      </c>
      <c r="AH43" s="73">
        <f t="shared" si="0"/>
        <v>499.53053907571575</v>
      </c>
      <c r="AI43" s="73">
        <f t="shared" si="0"/>
        <v>1333.4278359055074</v>
      </c>
      <c r="AJ43" s="73">
        <f t="shared" si="0"/>
        <v>794.003634285016</v>
      </c>
      <c r="AK43" s="73">
        <f t="shared" si="0"/>
        <v>71.21516792</v>
      </c>
      <c r="AL43" s="73">
        <f t="shared" si="0"/>
        <v>244.205892792</v>
      </c>
      <c r="AM43" s="74">
        <f>SUM(AM5:AM42)</f>
        <v>31946.873090558693</v>
      </c>
      <c r="AN43" s="94"/>
      <c r="AO43" s="94"/>
    </row>
    <row r="44" spans="1:41" s="12" customFormat="1" ht="15" customHeight="1" thickTop="1">
      <c r="A44" s="30"/>
      <c r="B44" s="31"/>
      <c r="C44" s="32"/>
      <c r="D44" s="33"/>
      <c r="E44" s="33"/>
      <c r="F44" s="34"/>
      <c r="G44" s="34"/>
      <c r="H44" s="33"/>
      <c r="I44" s="33"/>
      <c r="J44" s="33"/>
      <c r="K44" s="33"/>
      <c r="L44" s="32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2"/>
      <c r="X44" s="33"/>
      <c r="Y44" s="33"/>
      <c r="Z44" s="33"/>
      <c r="AA44" s="32"/>
      <c r="AB44" s="33"/>
      <c r="AC44" s="33"/>
      <c r="AD44" s="33"/>
      <c r="AE44" s="33"/>
      <c r="AF44" s="35"/>
      <c r="AG44" s="35"/>
      <c r="AH44" s="33"/>
      <c r="AI44" s="33"/>
      <c r="AJ44" s="33"/>
      <c r="AK44" s="33"/>
      <c r="AL44" s="33"/>
      <c r="AM44" s="35"/>
      <c r="AO44" s="23"/>
    </row>
    <row r="45" spans="1:40" s="115" customFormat="1" ht="15" customHeight="1">
      <c r="A45" s="79"/>
      <c r="B45" s="80" t="s">
        <v>80</v>
      </c>
      <c r="C45" s="81" t="s">
        <v>124</v>
      </c>
      <c r="D45" s="82">
        <v>7311.8</v>
      </c>
      <c r="E45" s="82">
        <v>4283.7</v>
      </c>
      <c r="F45" s="82"/>
      <c r="G45" s="82"/>
      <c r="H45" s="82">
        <v>4931.9</v>
      </c>
      <c r="I45" s="82">
        <v>2306.7</v>
      </c>
      <c r="J45" s="82">
        <v>290.9</v>
      </c>
      <c r="K45" s="82">
        <v>327.6</v>
      </c>
      <c r="L45" s="81">
        <v>8861.5</v>
      </c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1">
        <v>476.5</v>
      </c>
      <c r="X45" s="82"/>
      <c r="Y45" s="82"/>
      <c r="Z45" s="82"/>
      <c r="AA45" s="81">
        <v>583.4</v>
      </c>
      <c r="AB45" s="82"/>
      <c r="AC45" s="82"/>
      <c r="AD45" s="82"/>
      <c r="AE45" s="82">
        <v>222.5</v>
      </c>
      <c r="AF45" s="83">
        <v>29596.6</v>
      </c>
      <c r="AG45" s="83">
        <v>3050.3</v>
      </c>
      <c r="AH45" s="82"/>
      <c r="AI45" s="82"/>
      <c r="AJ45" s="82"/>
      <c r="AK45" s="82"/>
      <c r="AL45" s="82"/>
      <c r="AM45" s="83">
        <v>32647</v>
      </c>
      <c r="AN45" s="114"/>
    </row>
    <row r="46" spans="1:40" s="117" customFormat="1" ht="15" customHeight="1">
      <c r="A46" s="36"/>
      <c r="B46" s="90" t="s">
        <v>81</v>
      </c>
      <c r="C46" s="37">
        <v>12220</v>
      </c>
      <c r="D46" s="38">
        <v>4347.7</v>
      </c>
      <c r="E46" s="38" t="s">
        <v>83</v>
      </c>
      <c r="F46" s="38"/>
      <c r="G46" s="38"/>
      <c r="H46" s="38" t="s">
        <v>83</v>
      </c>
      <c r="I46" s="38" t="s">
        <v>83</v>
      </c>
      <c r="J46" s="38" t="s">
        <v>83</v>
      </c>
      <c r="K46" s="38" t="s">
        <v>83</v>
      </c>
      <c r="L46" s="37">
        <v>6478.1</v>
      </c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7">
        <v>367.7</v>
      </c>
      <c r="X46" s="38"/>
      <c r="Y46" s="38"/>
      <c r="Z46" s="38"/>
      <c r="AA46" s="37">
        <v>581.8</v>
      </c>
      <c r="AB46" s="38"/>
      <c r="AC46" s="38"/>
      <c r="AD46" s="38"/>
      <c r="AE46" s="38">
        <v>139.2</v>
      </c>
      <c r="AF46" s="39">
        <v>19786.8</v>
      </c>
      <c r="AG46" s="39">
        <v>2030.6</v>
      </c>
      <c r="AH46" s="38"/>
      <c r="AI46" s="38"/>
      <c r="AJ46" s="38"/>
      <c r="AK46" s="38"/>
      <c r="AL46" s="38"/>
      <c r="AM46" s="39">
        <v>21817.4</v>
      </c>
      <c r="AN46" s="116"/>
    </row>
    <row r="47" spans="1:40" s="115" customFormat="1" ht="15" customHeight="1">
      <c r="A47" s="75"/>
      <c r="B47" s="78" t="s">
        <v>82</v>
      </c>
      <c r="C47" s="76">
        <v>59.2</v>
      </c>
      <c r="D47" s="77">
        <v>68.2</v>
      </c>
      <c r="E47" s="77"/>
      <c r="F47" s="77">
        <v>29.6</v>
      </c>
      <c r="G47" s="77"/>
      <c r="H47" s="77"/>
      <c r="I47" s="77"/>
      <c r="J47" s="77"/>
      <c r="K47" s="77"/>
      <c r="L47" s="76">
        <v>36.8</v>
      </c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6">
        <v>29.6</v>
      </c>
      <c r="X47" s="77"/>
      <c r="Y47" s="77"/>
      <c r="Z47" s="77"/>
      <c r="AA47" s="76">
        <v>0.3</v>
      </c>
      <c r="AB47" s="77"/>
      <c r="AC47" s="77"/>
      <c r="AD47" s="77"/>
      <c r="AE47" s="77">
        <v>59.8</v>
      </c>
      <c r="AF47" s="78">
        <v>49.6</v>
      </c>
      <c r="AG47" s="78">
        <v>50.2</v>
      </c>
      <c r="AH47" s="77"/>
      <c r="AI47" s="77"/>
      <c r="AJ47" s="77"/>
      <c r="AK47" s="77"/>
      <c r="AL47" s="77"/>
      <c r="AM47" s="78">
        <v>49.6</v>
      </c>
      <c r="AN47" s="114"/>
    </row>
    <row r="48" spans="1:41" s="93" customFormat="1" ht="15.75">
      <c r="A48" s="7"/>
      <c r="B48" s="96" t="s">
        <v>37</v>
      </c>
      <c r="C48" s="97"/>
      <c r="D48" s="98"/>
      <c r="E48" s="98"/>
      <c r="F48" s="98"/>
      <c r="G48" s="98"/>
      <c r="H48" s="98"/>
      <c r="I48" s="98"/>
      <c r="J48" s="98"/>
      <c r="K48" s="98"/>
      <c r="L48" s="97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7"/>
      <c r="X48" s="98"/>
      <c r="Y48" s="98"/>
      <c r="Z48" s="98"/>
      <c r="AA48" s="97"/>
      <c r="AB48" s="99"/>
      <c r="AC48" s="99"/>
      <c r="AD48" s="99"/>
      <c r="AE48" s="99"/>
      <c r="AF48" s="100"/>
      <c r="AG48" s="100"/>
      <c r="AH48" s="99"/>
      <c r="AI48" s="99"/>
      <c r="AJ48" s="99"/>
      <c r="AK48" s="99"/>
      <c r="AL48" s="99"/>
      <c r="AM48" s="100"/>
      <c r="AN48" s="113"/>
      <c r="AO48" s="113"/>
    </row>
    <row r="49" spans="1:41" ht="15.75">
      <c r="A49" s="1"/>
      <c r="B49" s="101" t="s">
        <v>56</v>
      </c>
      <c r="C49" s="102"/>
      <c r="D49" s="7"/>
      <c r="E49" s="7"/>
      <c r="F49" s="7"/>
      <c r="G49" s="7"/>
      <c r="H49" s="7"/>
      <c r="I49" s="7"/>
      <c r="J49" s="7"/>
      <c r="K49" s="7"/>
      <c r="L49" s="102"/>
      <c r="M49" s="7"/>
      <c r="N49" s="7"/>
      <c r="O49" s="7"/>
      <c r="P49" s="7"/>
      <c r="Q49" s="7"/>
      <c r="R49" s="7"/>
      <c r="S49" s="7"/>
      <c r="T49" s="7"/>
      <c r="U49" s="7"/>
      <c r="V49" s="7"/>
      <c r="W49" s="102"/>
      <c r="X49" s="7"/>
      <c r="Y49" s="7"/>
      <c r="Z49" s="7"/>
      <c r="AA49" s="102"/>
      <c r="AB49" s="7"/>
      <c r="AC49" s="7"/>
      <c r="AD49" s="7"/>
      <c r="AE49" s="7"/>
      <c r="AF49" s="103"/>
      <c r="AG49" s="103"/>
      <c r="AH49" s="7"/>
      <c r="AI49" s="7"/>
      <c r="AJ49" s="7"/>
      <c r="AK49" s="7"/>
      <c r="AL49" s="7"/>
      <c r="AM49" s="103"/>
      <c r="AN49" s="104"/>
      <c r="AO49" s="104"/>
    </row>
    <row r="50" spans="1:41" ht="16.5" thickBot="1">
      <c r="A50" s="1"/>
      <c r="B50" s="105" t="s">
        <v>57</v>
      </c>
      <c r="C50" s="102"/>
      <c r="D50" s="7"/>
      <c r="E50" s="7" t="s">
        <v>120</v>
      </c>
      <c r="F50" s="7"/>
      <c r="G50" s="7"/>
      <c r="H50" s="7"/>
      <c r="I50" s="7"/>
      <c r="J50" s="7"/>
      <c r="K50" s="7"/>
      <c r="L50" s="102"/>
      <c r="M50" s="7"/>
      <c r="N50" s="7"/>
      <c r="O50" s="7"/>
      <c r="P50" s="7"/>
      <c r="Q50" s="7"/>
      <c r="R50" s="7"/>
      <c r="S50" s="7"/>
      <c r="T50" s="7"/>
      <c r="U50" s="7"/>
      <c r="V50" s="7"/>
      <c r="W50" s="102"/>
      <c r="X50" s="7"/>
      <c r="Y50" s="7"/>
      <c r="Z50" s="7"/>
      <c r="AA50" s="102"/>
      <c r="AB50" s="7"/>
      <c r="AC50" s="7"/>
      <c r="AD50" s="7"/>
      <c r="AE50" s="7"/>
      <c r="AF50" s="103"/>
      <c r="AG50" s="103"/>
      <c r="AH50" s="7"/>
      <c r="AI50" s="7"/>
      <c r="AJ50" s="7"/>
      <c r="AK50" s="7"/>
      <c r="AL50" s="7"/>
      <c r="AM50" s="103"/>
      <c r="AN50" s="104"/>
      <c r="AO50" s="104"/>
    </row>
    <row r="51" spans="1:41" s="12" customFormat="1" ht="17.25" thickBot="1" thickTop="1">
      <c r="A51" s="95"/>
      <c r="B51" s="106"/>
      <c r="C51" s="107"/>
      <c r="D51" s="108"/>
      <c r="E51" s="108"/>
      <c r="F51" s="109"/>
      <c r="G51" s="109"/>
      <c r="H51" s="108"/>
      <c r="I51" s="108"/>
      <c r="J51" s="108"/>
      <c r="K51" s="108"/>
      <c r="L51" s="107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7"/>
      <c r="X51" s="108"/>
      <c r="Y51" s="108"/>
      <c r="Z51" s="108"/>
      <c r="AA51" s="107"/>
      <c r="AB51" s="108"/>
      <c r="AC51" s="108"/>
      <c r="AD51" s="108"/>
      <c r="AE51" s="108"/>
      <c r="AF51" s="110"/>
      <c r="AG51" s="110"/>
      <c r="AH51" s="108"/>
      <c r="AI51" s="108"/>
      <c r="AJ51" s="108"/>
      <c r="AK51" s="108"/>
      <c r="AL51" s="108"/>
      <c r="AM51" s="110"/>
      <c r="AN51" s="111"/>
      <c r="AO51" s="112"/>
    </row>
    <row r="52" spans="1:41" s="12" customFormat="1" ht="17.25" thickBot="1" thickTop="1">
      <c r="A52" s="95"/>
      <c r="B52" s="106"/>
      <c r="C52" s="107"/>
      <c r="D52" s="108"/>
      <c r="E52" s="108"/>
      <c r="F52" s="109"/>
      <c r="G52" s="109"/>
      <c r="H52" s="108"/>
      <c r="I52" s="108"/>
      <c r="J52" s="108"/>
      <c r="K52" s="108"/>
      <c r="L52" s="107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7"/>
      <c r="X52" s="108"/>
      <c r="Y52" s="108"/>
      <c r="Z52" s="108"/>
      <c r="AA52" s="107"/>
      <c r="AB52" s="108"/>
      <c r="AC52" s="108"/>
      <c r="AD52" s="108"/>
      <c r="AE52" s="108"/>
      <c r="AF52" s="110"/>
      <c r="AG52" s="110"/>
      <c r="AH52" s="108"/>
      <c r="AI52" s="108"/>
      <c r="AJ52" s="108"/>
      <c r="AK52" s="108"/>
      <c r="AL52" s="108"/>
      <c r="AM52" s="110"/>
      <c r="AN52" s="111"/>
      <c r="AO52" s="112"/>
    </row>
  </sheetData>
  <printOptions/>
  <pageMargins left="0.75" right="0.75" top="1" bottom="1" header="0.5" footer="0.5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Związek Przedsiębiorstw Leasingowych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Woźniak</dc:creator>
  <cp:keywords/>
  <dc:description/>
  <cp:lastModifiedBy>DM</cp:lastModifiedBy>
  <cp:lastPrinted>2008-01-31T16:50:27Z</cp:lastPrinted>
  <dcterms:created xsi:type="dcterms:W3CDTF">2008-01-24T18:23:19Z</dcterms:created>
  <dcterms:modified xsi:type="dcterms:W3CDTF">2008-01-31T16:50:46Z</dcterms:modified>
  <cp:category/>
  <cp:version/>
  <cp:contentType/>
  <cp:contentStatus/>
</cp:coreProperties>
</file>