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<sst xmlns="http://schemas.openxmlformats.org/spreadsheetml/2006/main" count="385" uniqueCount="82">
  <si>
    <t>inne</t>
  </si>
  <si>
    <t>OGÓŁEM</t>
  </si>
  <si>
    <t>Lp.</t>
  </si>
  <si>
    <t>Spółka</t>
  </si>
  <si>
    <t>MiU</t>
  </si>
  <si>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</si>
  <si>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</si>
  <si>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</si>
  <si>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</si>
  <si>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</si>
  <si>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</si>
  <si>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</si>
  <si>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RAZEM</t>
  </si>
  <si>
    <t>Ilość środków oddanych w leasing</t>
  </si>
  <si>
    <t>Pekao Leasing</t>
  </si>
  <si>
    <t>BPH Leasing</t>
  </si>
  <si>
    <t>BZ WBK Finance &amp; Leasing*</t>
  </si>
  <si>
    <t>Deutsche Leasing Polska</t>
  </si>
  <si>
    <t>Fortis Lease Polska</t>
  </si>
  <si>
    <t>NL Leasing Polska</t>
  </si>
  <si>
    <t>Nordea Finance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</si>
  <si>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</si>
  <si>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</si>
  <si>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</si>
  <si>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</si>
  <si>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</si>
  <si>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</si>
  <si>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POJAZDY</t>
  </si>
  <si>
    <t>RUCHOMOŚCI</t>
  </si>
  <si>
    <t>Caterpillar Financial Services</t>
  </si>
  <si>
    <t>NIERUCHOM.</t>
  </si>
  <si>
    <t>inne pojazdy</t>
  </si>
  <si>
    <t>VB Leasing Polska</t>
  </si>
  <si>
    <t>DaimlerChrysler Leasing Polska</t>
  </si>
  <si>
    <t xml:space="preserve">* Spółki leasingowe Banku Zachodniego WBK SA: BZ WBK Finanse &amp; Leasing SA i BZ WBK Leasing SA. </t>
  </si>
  <si>
    <t>Inne ruchomości</t>
  </si>
  <si>
    <t>Millennium Leasing</t>
  </si>
  <si>
    <t>SGB- Trans-Leasing TL</t>
  </si>
  <si>
    <t>Oprogram.</t>
  </si>
  <si>
    <t xml:space="preserve"> Sprzęt</t>
  </si>
  <si>
    <t>Wózki Widłowe</t>
  </si>
  <si>
    <t>Sprzęt Gastronom.</t>
  </si>
  <si>
    <t>Sprzęt Medyczny</t>
  </si>
  <si>
    <t>Maszyny Poligraf.</t>
  </si>
  <si>
    <t>Maszyny Rolnicze</t>
  </si>
  <si>
    <t>Sprzęt Budowlany</t>
  </si>
  <si>
    <t>Osobowe</t>
  </si>
  <si>
    <t>ORIX Polska</t>
  </si>
  <si>
    <t>Kredyt Lease</t>
  </si>
  <si>
    <t>Ciągniki siodłowe</t>
  </si>
  <si>
    <t>Naczepy / przyczepy</t>
  </si>
  <si>
    <t>Autobusy</t>
  </si>
  <si>
    <t>maszyny do obróbki metalu</t>
  </si>
  <si>
    <t>maszyny dla przemysłu spożywczego</t>
  </si>
  <si>
    <t>inne MiU</t>
  </si>
  <si>
    <t>inne IT</t>
  </si>
  <si>
    <t>POZOSTAŁE ŚRODKI TRANSPORTU</t>
  </si>
  <si>
    <t>Powietrzne</t>
  </si>
  <si>
    <t>Wodne</t>
  </si>
  <si>
    <t>Kolejowe</t>
  </si>
  <si>
    <t>budynki przemysłowe</t>
  </si>
  <si>
    <t>obiekty handlowe i usługowe</t>
  </si>
  <si>
    <t>obiekty biurowe</t>
  </si>
  <si>
    <t>hotele i obiekty rekreacyjne</t>
  </si>
  <si>
    <t>Cięzarowe:</t>
  </si>
  <si>
    <t>o masie powyżej 3,5t</t>
  </si>
  <si>
    <t>o masie do                 3,5t</t>
  </si>
  <si>
    <t xml:space="preserve">IQ 2007 </t>
  </si>
  <si>
    <t>maszyny do prod. tw. Sztucznych</t>
  </si>
  <si>
    <t>bd</t>
  </si>
  <si>
    <t>Getin Leasing</t>
  </si>
  <si>
    <t>Handlowy-Leasing**</t>
  </si>
  <si>
    <t>IKB Leasing Polska</t>
  </si>
  <si>
    <t>Immoconsult***</t>
  </si>
  <si>
    <t>** Ilość zawartych umów leasingu</t>
  </si>
  <si>
    <t>*** Immoconsult publikuje swoje wyniki wyłącznie w wymiarze rocznym ze względu na specyfikę rynku leasingu nieruchomości</t>
  </si>
  <si>
    <t>ING Lease (Polska)****</t>
  </si>
  <si>
    <t>**** Spółki ING Lease Polska oraz ING Car Lease Polska.</t>
  </si>
  <si>
    <t>LHI Leasing Polska *****</t>
  </si>
  <si>
    <t>***** LHI Leasing Polska publikuje swoje wyniki wyłącznie w wymiarze rocznym ze względu na specyfikę rynku leasingu nieruchomości</t>
  </si>
  <si>
    <t>Masterlease Polska******</t>
  </si>
  <si>
    <t>****** Spółki Futura Leasing SA oraz Prime Car Management SA.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</si>
</sst>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20" applyFont="1">
      <alignment/>
      <protection/>
    </xf>
    <xf numFmtId="0" fontId="1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9" fillId="2" borderId="3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8" fillId="2" borderId="5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8" fillId="2" borderId="7" xfId="20" applyFont="1" applyFill="1" applyBorder="1" applyAlignment="1">
      <alignment horizontal="center" vertical="center" wrapText="1"/>
      <protection/>
    </xf>
    <xf numFmtId="0" fontId="7" fillId="0" borderId="8" xfId="20" applyFont="1" applyBorder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8" xfId="20" applyFont="1" applyFill="1" applyBorder="1">
      <alignment/>
      <protection/>
    </xf>
    <xf numFmtId="0" fontId="7" fillId="0" borderId="9" xfId="15" applyFont="1" applyBorder="1">
      <alignment/>
      <protection/>
    </xf>
    <xf numFmtId="0" fontId="10" fillId="0" borderId="10" xfId="15" applyFont="1" applyFill="1" applyBorder="1">
      <alignment/>
      <protection/>
    </xf>
    <xf numFmtId="3" fontId="11" fillId="0" borderId="9" xfId="15" applyNumberFormat="1" applyFont="1" applyFill="1" applyBorder="1">
      <alignment/>
      <protection/>
    </xf>
    <xf numFmtId="3" fontId="7" fillId="0" borderId="11" xfId="15" applyNumberFormat="1" applyFont="1" applyFill="1" applyBorder="1" applyAlignment="1">
      <alignment horizontal="right"/>
      <protection/>
    </xf>
    <xf numFmtId="3" fontId="7" fillId="0" borderId="12" xfId="15" applyNumberFormat="1" applyFont="1" applyFill="1" applyBorder="1" applyAlignment="1">
      <alignment horizontal="right"/>
      <protection/>
    </xf>
    <xf numFmtId="3" fontId="10" fillId="0" borderId="11" xfId="15" applyNumberFormat="1" applyFont="1" applyFill="1" applyBorder="1" applyAlignment="1">
      <alignment horizontal="right"/>
      <protection/>
    </xf>
    <xf numFmtId="3" fontId="11" fillId="0" borderId="13" xfId="15" applyNumberFormat="1" applyFont="1" applyFill="1" applyBorder="1" applyAlignment="1">
      <alignment horizontal="right"/>
      <protection/>
    </xf>
    <xf numFmtId="3" fontId="11" fillId="0" borderId="14" xfId="15" applyNumberFormat="1" applyFont="1" applyFill="1" applyBorder="1" applyAlignment="1">
      <alignment horizontal="right"/>
      <protection/>
    </xf>
    <xf numFmtId="3" fontId="10" fillId="0" borderId="14" xfId="15" applyNumberFormat="1" applyFont="1" applyFill="1" applyBorder="1" applyAlignment="1">
      <alignment horizontal="right"/>
      <protection/>
    </xf>
    <xf numFmtId="3" fontId="12" fillId="0" borderId="13" xfId="15" applyNumberFormat="1" applyFont="1" applyFill="1" applyBorder="1" applyAlignment="1">
      <alignment horizontal="right"/>
      <protection/>
    </xf>
    <xf numFmtId="0" fontId="1" fillId="0" borderId="15" xfId="15" applyFont="1" applyBorder="1">
      <alignment/>
      <protection/>
    </xf>
    <xf numFmtId="0" fontId="13" fillId="0" borderId="16" xfId="15" applyFont="1" applyBorder="1">
      <alignment/>
      <protection/>
    </xf>
    <xf numFmtId="3" fontId="8" fillId="0" borderId="15" xfId="15" applyNumberFormat="1" applyFont="1" applyBorder="1">
      <alignment/>
      <protection/>
    </xf>
    <xf numFmtId="3" fontId="11" fillId="0" borderId="9" xfId="15" applyNumberFormat="1" applyFont="1" applyFill="1" applyBorder="1" applyAlignment="1">
      <alignment horizontal="right"/>
      <protection/>
    </xf>
    <xf numFmtId="0" fontId="7" fillId="3" borderId="9" xfId="15" applyFont="1" applyFill="1" applyBorder="1">
      <alignment/>
      <protection/>
    </xf>
    <xf numFmtId="0" fontId="10" fillId="3" borderId="10" xfId="15" applyFont="1" applyFill="1" applyBorder="1">
      <alignment/>
      <protection/>
    </xf>
    <xf numFmtId="3" fontId="11" fillId="3" borderId="9" xfId="15" applyNumberFormat="1" applyFont="1" applyFill="1" applyBorder="1" applyAlignment="1">
      <alignment horizontal="right"/>
      <protection/>
    </xf>
    <xf numFmtId="3" fontId="7" fillId="3" borderId="11" xfId="15" applyNumberFormat="1" applyFont="1" applyFill="1" applyBorder="1" applyAlignment="1">
      <alignment horizontal="right"/>
      <protection/>
    </xf>
    <xf numFmtId="3" fontId="7" fillId="3" borderId="12" xfId="15" applyNumberFormat="1" applyFont="1" applyFill="1" applyBorder="1" applyAlignment="1">
      <alignment horizontal="right"/>
      <protection/>
    </xf>
    <xf numFmtId="3" fontId="10" fillId="3" borderId="11" xfId="15" applyNumberFormat="1" applyFont="1" applyFill="1" applyBorder="1" applyAlignment="1">
      <alignment horizontal="right"/>
      <protection/>
    </xf>
    <xf numFmtId="3" fontId="11" fillId="3" borderId="13" xfId="15" applyNumberFormat="1" applyFont="1" applyFill="1" applyBorder="1" applyAlignment="1">
      <alignment horizontal="right"/>
      <protection/>
    </xf>
    <xf numFmtId="3" fontId="11" fillId="3" borderId="14" xfId="15" applyNumberFormat="1" applyFont="1" applyFill="1" applyBorder="1" applyAlignment="1">
      <alignment horizontal="right"/>
      <protection/>
    </xf>
    <xf numFmtId="3" fontId="10" fillId="3" borderId="14" xfId="15" applyNumberFormat="1" applyFont="1" applyFill="1" applyBorder="1" applyAlignment="1">
      <alignment horizontal="right"/>
      <protection/>
    </xf>
    <xf numFmtId="3" fontId="12" fillId="3" borderId="13" xfId="15" applyNumberFormat="1" applyFont="1" applyFill="1" applyBorder="1" applyAlignment="1">
      <alignment horizontal="right"/>
      <protection/>
    </xf>
    <xf numFmtId="3" fontId="10" fillId="0" borderId="17" xfId="15" applyNumberFormat="1" applyFont="1" applyFill="1" applyBorder="1" applyAlignment="1">
      <alignment horizontal="right"/>
      <protection/>
    </xf>
    <xf numFmtId="0" fontId="7" fillId="0" borderId="0" xfId="15" applyFont="1" applyBorder="1" applyAlignment="1">
      <alignment horizontal="left"/>
      <protection/>
    </xf>
    <xf numFmtId="0" fontId="0" fillId="0" borderId="0" xfId="0" applyFill="1" applyAlignment="1">
      <alignment/>
    </xf>
  </cellXfs>
  <cellStyles count="11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Comma" xfId="16"/>
    <cellStyle name="Comma [0]" xfId="17"/>
    <cellStyle name="Hyperlink" xfId="18"/>
    <cellStyle name="Normal_leasing" xfId="19"/>
    <cellStyle name="Normalny_Arkusz1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K8" sqref="K8"/>
    </sheetView>
  </sheetViews>
  <sheetFormatPr defaultColWidth="9.140625" defaultRowHeight="12.75"/>
  <cols>
    <col min="1" max="1" width="4.7109375" style="0" customWidth="1"/>
    <col min="2" max="2" width="30.7109375" style="0" customWidth="1"/>
    <col min="18" max="18" width="11.7109375" style="0" customWidth="1"/>
    <col min="27" max="27" width="14.140625" style="0" customWidth="1"/>
    <col min="32" max="32" width="14.7109375" style="0" customWidth="1"/>
    <col min="33" max="33" width="12.57421875" style="0" customWidth="1"/>
    <col min="34" max="34" width="10.7109375" style="0" customWidth="1"/>
  </cols>
  <sheetData>
    <row r="1" spans="1:39" ht="20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67</v>
      </c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57" thickBot="1">
      <c r="A3" s="4" t="s">
        <v>2</v>
      </c>
      <c r="B3" s="5" t="s">
        <v>3</v>
      </c>
      <c r="C3" s="6" t="s">
        <v>27</v>
      </c>
      <c r="D3" s="7" t="s">
        <v>46</v>
      </c>
      <c r="E3" s="7" t="s">
        <v>64</v>
      </c>
      <c r="F3" s="8" t="s">
        <v>66</v>
      </c>
      <c r="G3" s="8" t="s">
        <v>65</v>
      </c>
      <c r="H3" s="9" t="s">
        <v>49</v>
      </c>
      <c r="I3" s="9" t="s">
        <v>50</v>
      </c>
      <c r="J3" s="5" t="s">
        <v>51</v>
      </c>
      <c r="K3" s="10" t="s">
        <v>31</v>
      </c>
      <c r="L3" s="6" t="s">
        <v>4</v>
      </c>
      <c r="M3" s="9" t="s">
        <v>45</v>
      </c>
      <c r="N3" s="9" t="s">
        <v>44</v>
      </c>
      <c r="O3" s="9" t="s">
        <v>43</v>
      </c>
      <c r="P3" s="9" t="s">
        <v>68</v>
      </c>
      <c r="Q3" s="9" t="s">
        <v>52</v>
      </c>
      <c r="R3" s="9" t="s">
        <v>53</v>
      </c>
      <c r="S3" s="9" t="s">
        <v>42</v>
      </c>
      <c r="T3" s="9" t="s">
        <v>41</v>
      </c>
      <c r="U3" s="9" t="s">
        <v>40</v>
      </c>
      <c r="V3" s="10" t="s">
        <v>54</v>
      </c>
      <c r="W3" s="6" t="s">
        <v>5</v>
      </c>
      <c r="X3" s="7" t="s">
        <v>39</v>
      </c>
      <c r="Y3" s="11" t="s">
        <v>38</v>
      </c>
      <c r="Z3" s="10" t="s">
        <v>55</v>
      </c>
      <c r="AA3" s="12" t="s">
        <v>56</v>
      </c>
      <c r="AB3" s="7" t="s">
        <v>57</v>
      </c>
      <c r="AC3" s="7" t="s">
        <v>58</v>
      </c>
      <c r="AD3" s="13" t="s">
        <v>59</v>
      </c>
      <c r="AE3" s="14" t="s">
        <v>35</v>
      </c>
      <c r="AF3" s="14" t="s">
        <v>28</v>
      </c>
      <c r="AG3" s="12" t="s">
        <v>30</v>
      </c>
      <c r="AH3" s="7" t="s">
        <v>60</v>
      </c>
      <c r="AI3" s="7" t="s">
        <v>61</v>
      </c>
      <c r="AJ3" s="7" t="s">
        <v>62</v>
      </c>
      <c r="AK3" s="7" t="s">
        <v>63</v>
      </c>
      <c r="AL3" s="13" t="s">
        <v>0</v>
      </c>
      <c r="AM3" s="14" t="s">
        <v>1</v>
      </c>
    </row>
    <row r="4" spans="1:39" s="45" customFormat="1" ht="15">
      <c r="A4" s="33">
        <v>1</v>
      </c>
      <c r="B4" s="34" t="s">
        <v>6</v>
      </c>
      <c r="C4" s="35" t="s">
        <v>69</v>
      </c>
      <c r="D4" s="36" t="s">
        <v>69</v>
      </c>
      <c r="E4" s="36" t="s">
        <v>69</v>
      </c>
      <c r="F4" s="36" t="s">
        <v>69</v>
      </c>
      <c r="G4" s="36" t="s">
        <v>69</v>
      </c>
      <c r="H4" s="36" t="s">
        <v>69</v>
      </c>
      <c r="I4" s="36" t="s">
        <v>69</v>
      </c>
      <c r="J4" s="36" t="s">
        <v>69</v>
      </c>
      <c r="K4" s="37" t="s">
        <v>69</v>
      </c>
      <c r="L4" s="36" t="s">
        <v>69</v>
      </c>
      <c r="M4" s="38" t="s">
        <v>69</v>
      </c>
      <c r="N4" s="38" t="s">
        <v>69</v>
      </c>
      <c r="O4" s="38" t="s">
        <v>69</v>
      </c>
      <c r="P4" s="38" t="s">
        <v>69</v>
      </c>
      <c r="Q4" s="38" t="s">
        <v>69</v>
      </c>
      <c r="R4" s="38" t="s">
        <v>69</v>
      </c>
      <c r="S4" s="38" t="s">
        <v>69</v>
      </c>
      <c r="T4" s="38" t="s">
        <v>69</v>
      </c>
      <c r="U4" s="38" t="s">
        <v>69</v>
      </c>
      <c r="V4" s="38" t="s">
        <v>69</v>
      </c>
      <c r="W4" s="38" t="s">
        <v>69</v>
      </c>
      <c r="X4" s="38" t="s">
        <v>69</v>
      </c>
      <c r="Y4" s="38" t="s">
        <v>69</v>
      </c>
      <c r="Z4" s="38" t="s">
        <v>69</v>
      </c>
      <c r="AA4" s="38" t="s">
        <v>69</v>
      </c>
      <c r="AB4" s="38" t="s">
        <v>69</v>
      </c>
      <c r="AC4" s="38" t="s">
        <v>69</v>
      </c>
      <c r="AD4" s="38" t="s">
        <v>69</v>
      </c>
      <c r="AE4" s="38" t="s">
        <v>69</v>
      </c>
      <c r="AF4" s="39" t="s">
        <v>69</v>
      </c>
      <c r="AG4" s="40" t="s">
        <v>69</v>
      </c>
      <c r="AH4" s="41" t="s">
        <v>69</v>
      </c>
      <c r="AI4" s="41" t="s">
        <v>69</v>
      </c>
      <c r="AJ4" s="41" t="s">
        <v>69</v>
      </c>
      <c r="AK4" s="41" t="s">
        <v>69</v>
      </c>
      <c r="AL4" s="41" t="s">
        <v>69</v>
      </c>
      <c r="AM4" s="42" t="s">
        <v>69</v>
      </c>
    </row>
    <row r="5" spans="1:39" ht="15">
      <c r="A5" s="19">
        <v>2</v>
      </c>
      <c r="B5" s="20" t="s">
        <v>7</v>
      </c>
      <c r="C5" s="21">
        <v>60</v>
      </c>
      <c r="D5" s="22" t="s">
        <v>69</v>
      </c>
      <c r="E5" s="22" t="s">
        <v>69</v>
      </c>
      <c r="F5" s="22" t="s">
        <v>69</v>
      </c>
      <c r="G5" s="22" t="s">
        <v>69</v>
      </c>
      <c r="H5" s="22" t="s">
        <v>69</v>
      </c>
      <c r="I5" s="22" t="s">
        <v>69</v>
      </c>
      <c r="J5" s="22" t="s">
        <v>69</v>
      </c>
      <c r="K5" s="23" t="s">
        <v>69</v>
      </c>
      <c r="L5" s="22">
        <v>274</v>
      </c>
      <c r="M5" s="24" t="s">
        <v>69</v>
      </c>
      <c r="N5" s="24" t="s">
        <v>69</v>
      </c>
      <c r="O5" s="24" t="s">
        <v>69</v>
      </c>
      <c r="P5" s="24" t="s">
        <v>69</v>
      </c>
      <c r="Q5" s="24" t="s">
        <v>69</v>
      </c>
      <c r="R5" s="24" t="s">
        <v>69</v>
      </c>
      <c r="S5" s="24" t="s">
        <v>69</v>
      </c>
      <c r="T5" s="24" t="s">
        <v>69</v>
      </c>
      <c r="U5" s="24" t="s">
        <v>69</v>
      </c>
      <c r="V5" s="24" t="s">
        <v>69</v>
      </c>
      <c r="W5" s="24">
        <v>37</v>
      </c>
      <c r="X5" s="24" t="s">
        <v>69</v>
      </c>
      <c r="Y5" s="24" t="s">
        <v>69</v>
      </c>
      <c r="Z5" s="24" t="s">
        <v>69</v>
      </c>
      <c r="AA5" s="24">
        <v>0</v>
      </c>
      <c r="AB5" s="24">
        <v>0</v>
      </c>
      <c r="AC5" s="24">
        <v>0</v>
      </c>
      <c r="AD5" s="24">
        <v>0</v>
      </c>
      <c r="AE5" s="24">
        <v>3</v>
      </c>
      <c r="AF5" s="25">
        <v>374</v>
      </c>
      <c r="AG5" s="26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8">
        <v>374</v>
      </c>
    </row>
    <row r="6" spans="1:39" ht="15">
      <c r="A6" s="33">
        <v>3</v>
      </c>
      <c r="B6" s="34" t="s">
        <v>15</v>
      </c>
      <c r="C6" s="35">
        <v>1485</v>
      </c>
      <c r="D6" s="36">
        <v>847</v>
      </c>
      <c r="E6" s="36">
        <v>236</v>
      </c>
      <c r="F6" s="36">
        <v>137</v>
      </c>
      <c r="G6" s="36">
        <v>99</v>
      </c>
      <c r="H6" s="36">
        <v>180</v>
      </c>
      <c r="I6" s="36">
        <v>196</v>
      </c>
      <c r="J6" s="36">
        <v>2</v>
      </c>
      <c r="K6" s="37">
        <v>24</v>
      </c>
      <c r="L6" s="36">
        <v>332</v>
      </c>
      <c r="M6" s="38">
        <v>35</v>
      </c>
      <c r="N6" s="38">
        <v>0</v>
      </c>
      <c r="O6" s="38">
        <v>8</v>
      </c>
      <c r="P6" s="38">
        <v>7</v>
      </c>
      <c r="Q6" s="38">
        <v>30</v>
      </c>
      <c r="R6" s="38">
        <v>9</v>
      </c>
      <c r="S6" s="38">
        <v>95</v>
      </c>
      <c r="T6" s="38">
        <v>6</v>
      </c>
      <c r="U6" s="38">
        <v>42</v>
      </c>
      <c r="V6" s="38">
        <v>100</v>
      </c>
      <c r="W6" s="38">
        <v>51</v>
      </c>
      <c r="X6" s="38">
        <v>51</v>
      </c>
      <c r="Y6" s="38">
        <v>0</v>
      </c>
      <c r="Z6" s="38">
        <v>0</v>
      </c>
      <c r="AA6" s="38">
        <v>6</v>
      </c>
      <c r="AB6" s="38">
        <v>1</v>
      </c>
      <c r="AC6" s="38">
        <v>3</v>
      </c>
      <c r="AD6" s="38">
        <v>2</v>
      </c>
      <c r="AE6" s="38">
        <v>13</v>
      </c>
      <c r="AF6" s="39">
        <v>1887</v>
      </c>
      <c r="AG6" s="40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2">
        <v>1887</v>
      </c>
    </row>
    <row r="7" spans="1:39" ht="15">
      <c r="A7" s="19">
        <v>4</v>
      </c>
      <c r="B7" s="20" t="s">
        <v>8</v>
      </c>
      <c r="C7" s="21">
        <v>3682</v>
      </c>
      <c r="D7" s="22">
        <v>1979</v>
      </c>
      <c r="E7" s="22">
        <v>754</v>
      </c>
      <c r="F7" s="22">
        <v>0</v>
      </c>
      <c r="G7" s="22">
        <v>754</v>
      </c>
      <c r="H7" s="22">
        <v>487</v>
      </c>
      <c r="I7" s="22">
        <v>389</v>
      </c>
      <c r="J7" s="22">
        <v>44</v>
      </c>
      <c r="K7" s="23">
        <v>29</v>
      </c>
      <c r="L7" s="22">
        <v>1061</v>
      </c>
      <c r="M7" s="24">
        <v>114</v>
      </c>
      <c r="N7" s="24">
        <v>2</v>
      </c>
      <c r="O7" s="24">
        <v>20</v>
      </c>
      <c r="P7" s="24">
        <v>39</v>
      </c>
      <c r="Q7" s="24">
        <v>19</v>
      </c>
      <c r="R7" s="24">
        <v>18</v>
      </c>
      <c r="S7" s="24">
        <v>2</v>
      </c>
      <c r="T7" s="24">
        <v>66</v>
      </c>
      <c r="U7" s="24">
        <v>78</v>
      </c>
      <c r="V7" s="24">
        <v>703</v>
      </c>
      <c r="W7" s="24">
        <v>599</v>
      </c>
      <c r="X7" s="24">
        <v>598</v>
      </c>
      <c r="Y7" s="24">
        <v>1</v>
      </c>
      <c r="Z7" s="24">
        <v>0</v>
      </c>
      <c r="AA7" s="24">
        <v>2</v>
      </c>
      <c r="AB7" s="24">
        <v>1</v>
      </c>
      <c r="AC7" s="24">
        <v>1</v>
      </c>
      <c r="AD7" s="24">
        <v>0</v>
      </c>
      <c r="AE7" s="24">
        <v>45</v>
      </c>
      <c r="AF7" s="25">
        <v>5389</v>
      </c>
      <c r="AG7" s="26">
        <v>4</v>
      </c>
      <c r="AH7" s="27">
        <v>1</v>
      </c>
      <c r="AI7" s="27">
        <v>1</v>
      </c>
      <c r="AJ7" s="27">
        <v>0</v>
      </c>
      <c r="AK7" s="27">
        <v>2</v>
      </c>
      <c r="AL7" s="27">
        <v>0</v>
      </c>
      <c r="AM7" s="28">
        <v>5393</v>
      </c>
    </row>
    <row r="8" spans="1:39" ht="15">
      <c r="A8" s="33">
        <v>5</v>
      </c>
      <c r="B8" s="34" t="s">
        <v>16</v>
      </c>
      <c r="C8" s="35">
        <v>2194</v>
      </c>
      <c r="D8" s="36">
        <v>1145</v>
      </c>
      <c r="E8" s="36">
        <v>542</v>
      </c>
      <c r="F8" s="36" t="s">
        <v>69</v>
      </c>
      <c r="G8" s="36" t="s">
        <v>69</v>
      </c>
      <c r="H8" s="36">
        <v>161</v>
      </c>
      <c r="I8" s="36">
        <v>260</v>
      </c>
      <c r="J8" s="36">
        <v>14</v>
      </c>
      <c r="K8" s="37">
        <v>72</v>
      </c>
      <c r="L8" s="36">
        <v>632</v>
      </c>
      <c r="M8" s="38" t="s">
        <v>69</v>
      </c>
      <c r="N8" s="38" t="s">
        <v>69</v>
      </c>
      <c r="O8" s="38" t="s">
        <v>69</v>
      </c>
      <c r="P8" s="38" t="s">
        <v>69</v>
      </c>
      <c r="Q8" s="38" t="s">
        <v>69</v>
      </c>
      <c r="R8" s="38" t="s">
        <v>69</v>
      </c>
      <c r="S8" s="38" t="s">
        <v>69</v>
      </c>
      <c r="T8" s="38" t="s">
        <v>69</v>
      </c>
      <c r="U8" s="38" t="s">
        <v>69</v>
      </c>
      <c r="V8" s="38" t="s">
        <v>69</v>
      </c>
      <c r="W8" s="38">
        <v>55</v>
      </c>
      <c r="X8" s="38" t="s">
        <v>69</v>
      </c>
      <c r="Y8" s="38" t="s">
        <v>69</v>
      </c>
      <c r="Z8" s="38" t="s">
        <v>69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9">
        <v>2881</v>
      </c>
      <c r="AG8" s="40">
        <v>2</v>
      </c>
      <c r="AH8" s="41" t="s">
        <v>69</v>
      </c>
      <c r="AI8" s="41" t="s">
        <v>69</v>
      </c>
      <c r="AJ8" s="41" t="s">
        <v>69</v>
      </c>
      <c r="AK8" s="41" t="s">
        <v>69</v>
      </c>
      <c r="AL8" s="41" t="s">
        <v>69</v>
      </c>
      <c r="AM8" s="42">
        <v>2883</v>
      </c>
    </row>
    <row r="9" spans="1:39" ht="15">
      <c r="A9" s="19">
        <v>6</v>
      </c>
      <c r="B9" s="20" t="s">
        <v>29</v>
      </c>
      <c r="C9" s="21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3">
        <v>0</v>
      </c>
      <c r="L9" s="22">
        <v>227</v>
      </c>
      <c r="M9" s="24">
        <v>227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5">
        <v>227</v>
      </c>
      <c r="AG9" s="26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8">
        <v>227</v>
      </c>
    </row>
    <row r="10" spans="1:39" ht="15">
      <c r="A10" s="33">
        <v>7</v>
      </c>
      <c r="B10" s="34" t="s">
        <v>33</v>
      </c>
      <c r="C10" s="35" t="s">
        <v>69</v>
      </c>
      <c r="D10" s="36" t="s">
        <v>69</v>
      </c>
      <c r="E10" s="36" t="s">
        <v>69</v>
      </c>
      <c r="F10" s="36" t="s">
        <v>69</v>
      </c>
      <c r="G10" s="36" t="s">
        <v>69</v>
      </c>
      <c r="H10" s="36" t="s">
        <v>69</v>
      </c>
      <c r="I10" s="36" t="s">
        <v>69</v>
      </c>
      <c r="J10" s="36" t="s">
        <v>69</v>
      </c>
      <c r="K10" s="37" t="s">
        <v>69</v>
      </c>
      <c r="L10" s="36" t="s">
        <v>69</v>
      </c>
      <c r="M10" s="38" t="s">
        <v>69</v>
      </c>
      <c r="N10" s="38" t="s">
        <v>69</v>
      </c>
      <c r="O10" s="38" t="s">
        <v>69</v>
      </c>
      <c r="P10" s="38" t="s">
        <v>69</v>
      </c>
      <c r="Q10" s="38" t="s">
        <v>69</v>
      </c>
      <c r="R10" s="38" t="s">
        <v>69</v>
      </c>
      <c r="S10" s="38" t="s">
        <v>69</v>
      </c>
      <c r="T10" s="38" t="s">
        <v>69</v>
      </c>
      <c r="U10" s="38" t="s">
        <v>69</v>
      </c>
      <c r="V10" s="38" t="s">
        <v>69</v>
      </c>
      <c r="W10" s="38" t="s">
        <v>69</v>
      </c>
      <c r="X10" s="38" t="s">
        <v>69</v>
      </c>
      <c r="Y10" s="38" t="s">
        <v>69</v>
      </c>
      <c r="Z10" s="38" t="s">
        <v>69</v>
      </c>
      <c r="AA10" s="38" t="s">
        <v>69</v>
      </c>
      <c r="AB10" s="38" t="s">
        <v>69</v>
      </c>
      <c r="AC10" s="38" t="s">
        <v>69</v>
      </c>
      <c r="AD10" s="38" t="s">
        <v>69</v>
      </c>
      <c r="AE10" s="38" t="s">
        <v>69</v>
      </c>
      <c r="AF10" s="39" t="s">
        <v>69</v>
      </c>
      <c r="AG10" s="40" t="s">
        <v>69</v>
      </c>
      <c r="AH10" s="41" t="s">
        <v>69</v>
      </c>
      <c r="AI10" s="41" t="s">
        <v>69</v>
      </c>
      <c r="AJ10" s="41" t="s">
        <v>69</v>
      </c>
      <c r="AK10" s="41" t="s">
        <v>69</v>
      </c>
      <c r="AL10" s="41" t="s">
        <v>69</v>
      </c>
      <c r="AM10" s="42" t="s">
        <v>69</v>
      </c>
    </row>
    <row r="11" spans="1:39" ht="15">
      <c r="A11" s="19">
        <v>8</v>
      </c>
      <c r="B11" s="20" t="s">
        <v>17</v>
      </c>
      <c r="C11" s="21">
        <v>76</v>
      </c>
      <c r="D11" s="22">
        <v>9</v>
      </c>
      <c r="E11" s="22">
        <v>67</v>
      </c>
      <c r="F11" s="22" t="s">
        <v>69</v>
      </c>
      <c r="G11" s="22" t="s">
        <v>69</v>
      </c>
      <c r="H11" s="22">
        <v>0</v>
      </c>
      <c r="I11" s="22">
        <v>0</v>
      </c>
      <c r="J11" s="22">
        <v>0</v>
      </c>
      <c r="K11" s="23">
        <v>0</v>
      </c>
      <c r="L11" s="22">
        <v>112</v>
      </c>
      <c r="M11" s="24" t="s">
        <v>69</v>
      </c>
      <c r="N11" s="24" t="s">
        <v>69</v>
      </c>
      <c r="O11" s="24" t="s">
        <v>69</v>
      </c>
      <c r="P11" s="24" t="s">
        <v>69</v>
      </c>
      <c r="Q11" s="24" t="s">
        <v>69</v>
      </c>
      <c r="R11" s="24" t="s">
        <v>69</v>
      </c>
      <c r="S11" s="24" t="s">
        <v>69</v>
      </c>
      <c r="T11" s="24" t="s">
        <v>69</v>
      </c>
      <c r="U11" s="24" t="s">
        <v>69</v>
      </c>
      <c r="V11" s="24" t="s">
        <v>69</v>
      </c>
      <c r="W11" s="24">
        <v>1</v>
      </c>
      <c r="X11" s="24" t="s">
        <v>69</v>
      </c>
      <c r="Y11" s="24" t="s">
        <v>69</v>
      </c>
      <c r="Z11" s="24" t="s">
        <v>69</v>
      </c>
      <c r="AA11" s="24">
        <v>2</v>
      </c>
      <c r="AB11" s="24">
        <v>0</v>
      </c>
      <c r="AC11" s="24">
        <v>0</v>
      </c>
      <c r="AD11" s="24">
        <v>2</v>
      </c>
      <c r="AE11" s="24">
        <v>0</v>
      </c>
      <c r="AF11" s="25">
        <v>191</v>
      </c>
      <c r="AG11" s="26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8">
        <v>191</v>
      </c>
    </row>
    <row r="12" spans="1:39" ht="15">
      <c r="A12" s="33">
        <v>9</v>
      </c>
      <c r="B12" s="34" t="s">
        <v>9</v>
      </c>
      <c r="C12" s="35">
        <v>6956</v>
      </c>
      <c r="D12" s="36">
        <v>3671</v>
      </c>
      <c r="E12" s="36">
        <v>3252</v>
      </c>
      <c r="F12" s="36" t="s">
        <v>69</v>
      </c>
      <c r="G12" s="36" t="s">
        <v>69</v>
      </c>
      <c r="H12" s="36" t="s">
        <v>69</v>
      </c>
      <c r="I12" s="36" t="s">
        <v>69</v>
      </c>
      <c r="J12" s="36" t="s">
        <v>69</v>
      </c>
      <c r="K12" s="37">
        <v>33</v>
      </c>
      <c r="L12" s="36">
        <v>2988</v>
      </c>
      <c r="M12" s="38">
        <v>712</v>
      </c>
      <c r="N12" s="38">
        <v>59</v>
      </c>
      <c r="O12" s="38">
        <v>39</v>
      </c>
      <c r="P12" s="38" t="s">
        <v>69</v>
      </c>
      <c r="Q12" s="38" t="s">
        <v>69</v>
      </c>
      <c r="R12" s="38" t="s">
        <v>69</v>
      </c>
      <c r="S12" s="38">
        <v>213</v>
      </c>
      <c r="T12" s="38">
        <v>203</v>
      </c>
      <c r="U12" s="38">
        <v>268</v>
      </c>
      <c r="V12" s="38" t="s">
        <v>69</v>
      </c>
      <c r="W12" s="38">
        <v>808</v>
      </c>
      <c r="X12" s="38">
        <v>684</v>
      </c>
      <c r="Y12" s="38">
        <v>124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9">
        <v>10752</v>
      </c>
      <c r="AG12" s="40">
        <v>1</v>
      </c>
      <c r="AH12" s="41" t="s">
        <v>69</v>
      </c>
      <c r="AI12" s="41" t="s">
        <v>69</v>
      </c>
      <c r="AJ12" s="41" t="s">
        <v>69</v>
      </c>
      <c r="AK12" s="41" t="s">
        <v>69</v>
      </c>
      <c r="AL12" s="41" t="s">
        <v>69</v>
      </c>
      <c r="AM12" s="42">
        <v>10753</v>
      </c>
    </row>
    <row r="13" spans="1:39" ht="15">
      <c r="A13" s="19">
        <v>10</v>
      </c>
      <c r="B13" s="20" t="s">
        <v>18</v>
      </c>
      <c r="C13" s="21">
        <v>1318</v>
      </c>
      <c r="D13" s="22">
        <v>625</v>
      </c>
      <c r="E13" s="22">
        <v>550</v>
      </c>
      <c r="F13" s="22" t="s">
        <v>69</v>
      </c>
      <c r="G13" s="22" t="s">
        <v>69</v>
      </c>
      <c r="H13" s="22">
        <v>0</v>
      </c>
      <c r="I13" s="22">
        <v>0</v>
      </c>
      <c r="J13" s="22">
        <v>0</v>
      </c>
      <c r="K13" s="23">
        <v>143</v>
      </c>
      <c r="L13" s="22">
        <v>174</v>
      </c>
      <c r="M13" s="24">
        <v>16</v>
      </c>
      <c r="N13" s="24">
        <v>0</v>
      </c>
      <c r="O13" s="24">
        <v>6</v>
      </c>
      <c r="P13" s="24">
        <v>7</v>
      </c>
      <c r="Q13" s="24">
        <v>0</v>
      </c>
      <c r="R13" s="24">
        <v>0</v>
      </c>
      <c r="S13" s="24">
        <v>5</v>
      </c>
      <c r="T13" s="24">
        <v>0</v>
      </c>
      <c r="U13" s="24">
        <v>44</v>
      </c>
      <c r="V13" s="24">
        <v>96</v>
      </c>
      <c r="W13" s="24">
        <v>29</v>
      </c>
      <c r="X13" s="24">
        <v>29</v>
      </c>
      <c r="Y13" s="24">
        <v>0</v>
      </c>
      <c r="Z13" s="24">
        <v>0</v>
      </c>
      <c r="AA13" s="24">
        <v>1</v>
      </c>
      <c r="AB13" s="24">
        <v>1</v>
      </c>
      <c r="AC13" s="24">
        <v>0</v>
      </c>
      <c r="AD13" s="24">
        <v>0</v>
      </c>
      <c r="AE13" s="24">
        <v>38</v>
      </c>
      <c r="AF13" s="25">
        <v>1560</v>
      </c>
      <c r="AG13" s="26">
        <v>2</v>
      </c>
      <c r="AH13" s="27">
        <v>0</v>
      </c>
      <c r="AI13" s="27">
        <v>2</v>
      </c>
      <c r="AJ13" s="27">
        <v>0</v>
      </c>
      <c r="AK13" s="27">
        <v>0</v>
      </c>
      <c r="AL13" s="27">
        <v>0</v>
      </c>
      <c r="AM13" s="28">
        <v>1562</v>
      </c>
    </row>
    <row r="14" spans="1:39" ht="15">
      <c r="A14" s="33">
        <v>11</v>
      </c>
      <c r="B14" s="34" t="s">
        <v>70</v>
      </c>
      <c r="C14" s="35" t="s">
        <v>69</v>
      </c>
      <c r="D14" s="36" t="s">
        <v>69</v>
      </c>
      <c r="E14" s="36" t="s">
        <v>69</v>
      </c>
      <c r="F14" s="36" t="s">
        <v>69</v>
      </c>
      <c r="G14" s="36" t="s">
        <v>69</v>
      </c>
      <c r="H14" s="36" t="s">
        <v>69</v>
      </c>
      <c r="I14" s="36" t="s">
        <v>69</v>
      </c>
      <c r="J14" s="36" t="s">
        <v>69</v>
      </c>
      <c r="K14" s="37" t="s">
        <v>69</v>
      </c>
      <c r="L14" s="36" t="s">
        <v>69</v>
      </c>
      <c r="M14" s="38" t="s">
        <v>69</v>
      </c>
      <c r="N14" s="38" t="s">
        <v>69</v>
      </c>
      <c r="O14" s="38" t="s">
        <v>69</v>
      </c>
      <c r="P14" s="38" t="s">
        <v>69</v>
      </c>
      <c r="Q14" s="38" t="s">
        <v>69</v>
      </c>
      <c r="R14" s="38" t="s">
        <v>69</v>
      </c>
      <c r="S14" s="38" t="s">
        <v>69</v>
      </c>
      <c r="T14" s="38" t="s">
        <v>69</v>
      </c>
      <c r="U14" s="38" t="s">
        <v>69</v>
      </c>
      <c r="V14" s="38" t="s">
        <v>69</v>
      </c>
      <c r="W14" s="38" t="s">
        <v>69</v>
      </c>
      <c r="X14" s="38" t="s">
        <v>69</v>
      </c>
      <c r="Y14" s="38" t="s">
        <v>69</v>
      </c>
      <c r="Z14" s="38" t="s">
        <v>69</v>
      </c>
      <c r="AA14" s="38" t="s">
        <v>69</v>
      </c>
      <c r="AB14" s="38" t="s">
        <v>69</v>
      </c>
      <c r="AC14" s="38" t="s">
        <v>69</v>
      </c>
      <c r="AD14" s="38" t="s">
        <v>69</v>
      </c>
      <c r="AE14" s="38" t="s">
        <v>69</v>
      </c>
      <c r="AF14" s="39" t="s">
        <v>69</v>
      </c>
      <c r="AG14" s="40" t="s">
        <v>69</v>
      </c>
      <c r="AH14" s="41" t="s">
        <v>69</v>
      </c>
      <c r="AI14" s="41" t="s">
        <v>69</v>
      </c>
      <c r="AJ14" s="41" t="s">
        <v>69</v>
      </c>
      <c r="AK14" s="41" t="s">
        <v>69</v>
      </c>
      <c r="AL14" s="41" t="s">
        <v>69</v>
      </c>
      <c r="AM14" s="42" t="s">
        <v>69</v>
      </c>
    </row>
    <row r="15" spans="1:39" ht="15">
      <c r="A15" s="19">
        <v>12</v>
      </c>
      <c r="B15" s="20" t="s">
        <v>71</v>
      </c>
      <c r="C15" s="21">
        <v>405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3">
        <v>0</v>
      </c>
      <c r="L15" s="22">
        <v>84</v>
      </c>
      <c r="M15" s="24" t="s">
        <v>69</v>
      </c>
      <c r="N15" s="24" t="s">
        <v>69</v>
      </c>
      <c r="O15" s="24" t="s">
        <v>69</v>
      </c>
      <c r="P15" s="24" t="s">
        <v>69</v>
      </c>
      <c r="Q15" s="24" t="s">
        <v>69</v>
      </c>
      <c r="R15" s="24" t="s">
        <v>69</v>
      </c>
      <c r="S15" s="24" t="s">
        <v>69</v>
      </c>
      <c r="T15" s="24" t="s">
        <v>69</v>
      </c>
      <c r="U15" s="24" t="s">
        <v>69</v>
      </c>
      <c r="V15" s="24" t="s">
        <v>69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  <c r="AF15" s="25">
        <v>492</v>
      </c>
      <c r="AG15" s="26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8">
        <v>492</v>
      </c>
    </row>
    <row r="16" spans="1:39" ht="15">
      <c r="A16" s="33">
        <v>13</v>
      </c>
      <c r="B16" s="34" t="s">
        <v>72</v>
      </c>
      <c r="C16" s="35" t="s">
        <v>69</v>
      </c>
      <c r="D16" s="36" t="s">
        <v>69</v>
      </c>
      <c r="E16" s="36" t="s">
        <v>69</v>
      </c>
      <c r="F16" s="36" t="s">
        <v>69</v>
      </c>
      <c r="G16" s="36" t="s">
        <v>69</v>
      </c>
      <c r="H16" s="36" t="s">
        <v>69</v>
      </c>
      <c r="I16" s="36" t="s">
        <v>69</v>
      </c>
      <c r="J16" s="36" t="s">
        <v>69</v>
      </c>
      <c r="K16" s="37" t="s">
        <v>69</v>
      </c>
      <c r="L16" s="36" t="s">
        <v>69</v>
      </c>
      <c r="M16" s="38" t="s">
        <v>69</v>
      </c>
      <c r="N16" s="38" t="s">
        <v>69</v>
      </c>
      <c r="O16" s="38" t="s">
        <v>69</v>
      </c>
      <c r="P16" s="38" t="s">
        <v>69</v>
      </c>
      <c r="Q16" s="38" t="s">
        <v>69</v>
      </c>
      <c r="R16" s="38" t="s">
        <v>69</v>
      </c>
      <c r="S16" s="38" t="s">
        <v>69</v>
      </c>
      <c r="T16" s="38" t="s">
        <v>69</v>
      </c>
      <c r="U16" s="38" t="s">
        <v>69</v>
      </c>
      <c r="V16" s="38" t="s">
        <v>69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9" t="s">
        <v>69</v>
      </c>
      <c r="AG16" s="40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2" t="s">
        <v>69</v>
      </c>
    </row>
    <row r="17" spans="1:40" ht="15">
      <c r="A17" s="19">
        <v>14</v>
      </c>
      <c r="B17" s="20" t="s">
        <v>73</v>
      </c>
      <c r="C17" s="32" t="s">
        <v>69</v>
      </c>
      <c r="D17" s="22" t="s">
        <v>69</v>
      </c>
      <c r="E17" s="22" t="s">
        <v>69</v>
      </c>
      <c r="F17" s="22" t="s">
        <v>69</v>
      </c>
      <c r="G17" s="22" t="s">
        <v>69</v>
      </c>
      <c r="H17" s="22" t="s">
        <v>69</v>
      </c>
      <c r="I17" s="22" t="s">
        <v>69</v>
      </c>
      <c r="J17" s="22" t="s">
        <v>69</v>
      </c>
      <c r="K17" s="23" t="s">
        <v>69</v>
      </c>
      <c r="L17" s="22" t="s">
        <v>69</v>
      </c>
      <c r="M17" s="24" t="s">
        <v>69</v>
      </c>
      <c r="N17" s="24" t="s">
        <v>69</v>
      </c>
      <c r="O17" s="24" t="s">
        <v>69</v>
      </c>
      <c r="P17" s="24" t="s">
        <v>69</v>
      </c>
      <c r="Q17" s="24" t="s">
        <v>69</v>
      </c>
      <c r="R17" s="24" t="s">
        <v>69</v>
      </c>
      <c r="S17" s="24" t="s">
        <v>69</v>
      </c>
      <c r="T17" s="24" t="s">
        <v>69</v>
      </c>
      <c r="U17" s="24" t="s">
        <v>69</v>
      </c>
      <c r="V17" s="24" t="s">
        <v>69</v>
      </c>
      <c r="W17" s="24" t="s">
        <v>69</v>
      </c>
      <c r="X17" s="24" t="s">
        <v>69</v>
      </c>
      <c r="Y17" s="24" t="s">
        <v>69</v>
      </c>
      <c r="Z17" s="24" t="s">
        <v>69</v>
      </c>
      <c r="AA17" s="24" t="s">
        <v>69</v>
      </c>
      <c r="AB17" s="24" t="s">
        <v>69</v>
      </c>
      <c r="AC17" s="24" t="s">
        <v>69</v>
      </c>
      <c r="AD17" s="24" t="s">
        <v>69</v>
      </c>
      <c r="AE17" s="24" t="s">
        <v>69</v>
      </c>
      <c r="AF17" s="25" t="s">
        <v>69</v>
      </c>
      <c r="AG17" s="26" t="s">
        <v>69</v>
      </c>
      <c r="AH17" s="27" t="s">
        <v>69</v>
      </c>
      <c r="AI17" s="27" t="s">
        <v>69</v>
      </c>
      <c r="AJ17" s="27" t="s">
        <v>69</v>
      </c>
      <c r="AK17" s="27" t="s">
        <v>69</v>
      </c>
      <c r="AL17" s="27" t="s">
        <v>69</v>
      </c>
      <c r="AM17" s="28" t="s">
        <v>69</v>
      </c>
      <c r="AN17" s="43"/>
    </row>
    <row r="18" spans="1:39" ht="15">
      <c r="A18" s="33">
        <v>15</v>
      </c>
      <c r="B18" s="34" t="s">
        <v>76</v>
      </c>
      <c r="C18" s="35">
        <v>525</v>
      </c>
      <c r="D18" s="36">
        <v>462</v>
      </c>
      <c r="E18" s="36">
        <v>59</v>
      </c>
      <c r="F18" s="36">
        <v>0</v>
      </c>
      <c r="G18" s="36">
        <v>59</v>
      </c>
      <c r="H18" s="36">
        <v>0</v>
      </c>
      <c r="I18" s="36">
        <v>0</v>
      </c>
      <c r="J18" s="36">
        <v>0</v>
      </c>
      <c r="K18" s="37">
        <v>4</v>
      </c>
      <c r="L18" s="36">
        <v>72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5</v>
      </c>
      <c r="V18" s="38">
        <v>66</v>
      </c>
      <c r="W18" s="38">
        <v>5</v>
      </c>
      <c r="X18" s="38">
        <v>3</v>
      </c>
      <c r="Y18" s="38">
        <v>2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2</v>
      </c>
      <c r="AF18" s="39">
        <v>604</v>
      </c>
      <c r="AG18" s="40">
        <v>7</v>
      </c>
      <c r="AH18" s="41">
        <v>1</v>
      </c>
      <c r="AI18" s="41">
        <v>5</v>
      </c>
      <c r="AJ18" s="41">
        <v>1</v>
      </c>
      <c r="AK18" s="41">
        <v>0</v>
      </c>
      <c r="AL18" s="41">
        <v>0</v>
      </c>
      <c r="AM18" s="42">
        <v>611</v>
      </c>
    </row>
    <row r="19" spans="1:39" ht="15">
      <c r="A19" s="19">
        <v>16</v>
      </c>
      <c r="B19" s="20" t="s">
        <v>48</v>
      </c>
      <c r="C19" s="21">
        <v>235</v>
      </c>
      <c r="D19" s="22">
        <v>118</v>
      </c>
      <c r="E19" s="22">
        <v>58</v>
      </c>
      <c r="F19" s="22">
        <v>49</v>
      </c>
      <c r="G19" s="22">
        <v>9</v>
      </c>
      <c r="H19" s="22">
        <v>31</v>
      </c>
      <c r="I19" s="22">
        <v>27</v>
      </c>
      <c r="J19" s="22">
        <v>1</v>
      </c>
      <c r="K19" s="23">
        <v>0</v>
      </c>
      <c r="L19" s="22">
        <v>50</v>
      </c>
      <c r="M19" s="24" t="s">
        <v>69</v>
      </c>
      <c r="N19" s="24" t="s">
        <v>69</v>
      </c>
      <c r="O19" s="24" t="s">
        <v>69</v>
      </c>
      <c r="P19" s="24" t="s">
        <v>69</v>
      </c>
      <c r="Q19" s="24" t="s">
        <v>69</v>
      </c>
      <c r="R19" s="24" t="s">
        <v>69</v>
      </c>
      <c r="S19" s="24" t="s">
        <v>69</v>
      </c>
      <c r="T19" s="24" t="s">
        <v>69</v>
      </c>
      <c r="U19" s="24" t="s">
        <v>69</v>
      </c>
      <c r="V19" s="24" t="s">
        <v>69</v>
      </c>
      <c r="W19" s="24">
        <v>16</v>
      </c>
      <c r="X19" s="24">
        <v>16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8</v>
      </c>
      <c r="AF19" s="25">
        <v>309</v>
      </c>
      <c r="AG19" s="26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8">
        <v>309</v>
      </c>
    </row>
    <row r="20" spans="1:40" ht="15">
      <c r="A20" s="33">
        <v>17</v>
      </c>
      <c r="B20" s="34" t="s">
        <v>78</v>
      </c>
      <c r="C20" s="35" t="s">
        <v>69</v>
      </c>
      <c r="D20" s="36" t="s">
        <v>69</v>
      </c>
      <c r="E20" s="36" t="s">
        <v>69</v>
      </c>
      <c r="F20" s="36" t="s">
        <v>69</v>
      </c>
      <c r="G20" s="36" t="s">
        <v>69</v>
      </c>
      <c r="H20" s="36" t="s">
        <v>69</v>
      </c>
      <c r="I20" s="36" t="s">
        <v>69</v>
      </c>
      <c r="J20" s="36" t="s">
        <v>69</v>
      </c>
      <c r="K20" s="37" t="s">
        <v>69</v>
      </c>
      <c r="L20" s="36" t="s">
        <v>69</v>
      </c>
      <c r="M20" s="38" t="s">
        <v>69</v>
      </c>
      <c r="N20" s="38" t="s">
        <v>69</v>
      </c>
      <c r="O20" s="38" t="s">
        <v>69</v>
      </c>
      <c r="P20" s="38" t="s">
        <v>69</v>
      </c>
      <c r="Q20" s="38" t="s">
        <v>69</v>
      </c>
      <c r="R20" s="38" t="s">
        <v>69</v>
      </c>
      <c r="S20" s="38" t="s">
        <v>69</v>
      </c>
      <c r="T20" s="38" t="s">
        <v>69</v>
      </c>
      <c r="U20" s="38" t="s">
        <v>69</v>
      </c>
      <c r="V20" s="38" t="s">
        <v>69</v>
      </c>
      <c r="W20" s="38" t="s">
        <v>69</v>
      </c>
      <c r="X20" s="38" t="s">
        <v>69</v>
      </c>
      <c r="Y20" s="38" t="s">
        <v>69</v>
      </c>
      <c r="Z20" s="38" t="s">
        <v>69</v>
      </c>
      <c r="AA20" s="38" t="s">
        <v>69</v>
      </c>
      <c r="AB20" s="38" t="s">
        <v>69</v>
      </c>
      <c r="AC20" s="38" t="s">
        <v>69</v>
      </c>
      <c r="AD20" s="38" t="s">
        <v>69</v>
      </c>
      <c r="AE20" s="38" t="s">
        <v>69</v>
      </c>
      <c r="AF20" s="39" t="s">
        <v>69</v>
      </c>
      <c r="AG20" s="40" t="s">
        <v>69</v>
      </c>
      <c r="AH20" s="41" t="s">
        <v>69</v>
      </c>
      <c r="AI20" s="41" t="s">
        <v>69</v>
      </c>
      <c r="AJ20" s="41" t="s">
        <v>69</v>
      </c>
      <c r="AK20" s="41" t="s">
        <v>69</v>
      </c>
      <c r="AL20" s="41" t="s">
        <v>69</v>
      </c>
      <c r="AM20" s="42" t="s">
        <v>69</v>
      </c>
      <c r="AN20" s="43"/>
    </row>
    <row r="21" spans="1:39" ht="15">
      <c r="A21" s="19">
        <v>18</v>
      </c>
      <c r="B21" s="20" t="s">
        <v>80</v>
      </c>
      <c r="C21" s="21">
        <v>1691</v>
      </c>
      <c r="D21" s="22">
        <v>1569</v>
      </c>
      <c r="E21" s="22">
        <v>114</v>
      </c>
      <c r="F21" s="22">
        <v>64</v>
      </c>
      <c r="G21" s="22">
        <v>50</v>
      </c>
      <c r="H21" s="22">
        <v>0</v>
      </c>
      <c r="I21" s="22">
        <v>0</v>
      </c>
      <c r="J21" s="22">
        <v>7</v>
      </c>
      <c r="K21" s="23">
        <v>1</v>
      </c>
      <c r="L21" s="22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5">
        <v>1691</v>
      </c>
      <c r="AG21" s="26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8">
        <v>1691</v>
      </c>
    </row>
    <row r="22" spans="1:39" ht="15">
      <c r="A22" s="33">
        <v>19</v>
      </c>
      <c r="B22" s="34" t="s">
        <v>36</v>
      </c>
      <c r="C22" s="35">
        <v>2246</v>
      </c>
      <c r="D22" s="36">
        <v>569</v>
      </c>
      <c r="E22" s="36">
        <v>475</v>
      </c>
      <c r="F22" s="36">
        <v>350</v>
      </c>
      <c r="G22" s="36">
        <v>125</v>
      </c>
      <c r="H22" s="36">
        <v>590</v>
      </c>
      <c r="I22" s="36">
        <v>586</v>
      </c>
      <c r="J22" s="36">
        <v>17</v>
      </c>
      <c r="K22" s="37">
        <v>9</v>
      </c>
      <c r="L22" s="36">
        <v>476</v>
      </c>
      <c r="M22" s="38">
        <v>184</v>
      </c>
      <c r="N22" s="38">
        <v>1</v>
      </c>
      <c r="O22" s="38">
        <v>19</v>
      </c>
      <c r="P22" s="38">
        <v>57</v>
      </c>
      <c r="Q22" s="38">
        <v>0</v>
      </c>
      <c r="R22" s="38">
        <v>29</v>
      </c>
      <c r="S22" s="38">
        <v>14</v>
      </c>
      <c r="T22" s="38">
        <v>0</v>
      </c>
      <c r="U22" s="38">
        <v>53</v>
      </c>
      <c r="V22" s="38">
        <v>119</v>
      </c>
      <c r="W22" s="38">
        <v>35</v>
      </c>
      <c r="X22" s="38" t="s">
        <v>69</v>
      </c>
      <c r="Y22" s="38" t="s">
        <v>69</v>
      </c>
      <c r="Z22" s="38" t="s">
        <v>69</v>
      </c>
      <c r="AA22" s="38">
        <v>6</v>
      </c>
      <c r="AB22" s="38">
        <v>0</v>
      </c>
      <c r="AC22" s="38">
        <v>0</v>
      </c>
      <c r="AD22" s="38">
        <v>6</v>
      </c>
      <c r="AE22" s="38">
        <v>0</v>
      </c>
      <c r="AF22" s="39">
        <v>2763</v>
      </c>
      <c r="AG22" s="40">
        <v>1</v>
      </c>
      <c r="AH22" s="41">
        <v>1</v>
      </c>
      <c r="AI22" s="41">
        <v>0</v>
      </c>
      <c r="AJ22" s="41">
        <v>0</v>
      </c>
      <c r="AK22" s="41">
        <v>0</v>
      </c>
      <c r="AL22" s="41">
        <v>0</v>
      </c>
      <c r="AM22" s="42">
        <v>2764</v>
      </c>
    </row>
    <row r="23" spans="1:39" ht="15">
      <c r="A23" s="19">
        <v>20</v>
      </c>
      <c r="B23" s="20" t="s">
        <v>19</v>
      </c>
      <c r="C23" s="21">
        <v>97</v>
      </c>
      <c r="D23" s="22">
        <v>4</v>
      </c>
      <c r="E23" s="22">
        <v>27</v>
      </c>
      <c r="F23" s="22">
        <v>0</v>
      </c>
      <c r="G23" s="22">
        <v>27</v>
      </c>
      <c r="H23" s="22">
        <v>41</v>
      </c>
      <c r="I23" s="22">
        <v>21</v>
      </c>
      <c r="J23" s="22">
        <v>0</v>
      </c>
      <c r="K23" s="23">
        <v>4</v>
      </c>
      <c r="L23" s="22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5">
        <v>97</v>
      </c>
      <c r="AG23" s="26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8">
        <v>97</v>
      </c>
    </row>
    <row r="24" spans="1:39" ht="15">
      <c r="A24" s="33">
        <v>21</v>
      </c>
      <c r="B24" s="34" t="s">
        <v>10</v>
      </c>
      <c r="C24" s="35">
        <v>89</v>
      </c>
      <c r="D24" s="36">
        <v>50</v>
      </c>
      <c r="E24" s="36">
        <v>19</v>
      </c>
      <c r="F24" s="36">
        <v>13</v>
      </c>
      <c r="G24" s="36">
        <v>6</v>
      </c>
      <c r="H24" s="36">
        <v>9</v>
      </c>
      <c r="I24" s="36">
        <v>4</v>
      </c>
      <c r="J24" s="36">
        <v>4</v>
      </c>
      <c r="K24" s="37">
        <v>3</v>
      </c>
      <c r="L24" s="36">
        <v>26</v>
      </c>
      <c r="M24" s="38">
        <v>11</v>
      </c>
      <c r="N24" s="38">
        <v>0</v>
      </c>
      <c r="O24" s="38">
        <v>0</v>
      </c>
      <c r="P24" s="38">
        <v>4</v>
      </c>
      <c r="Q24" s="38">
        <v>0</v>
      </c>
      <c r="R24" s="38">
        <v>0</v>
      </c>
      <c r="S24" s="38">
        <v>0</v>
      </c>
      <c r="T24" s="38">
        <v>5</v>
      </c>
      <c r="U24" s="38">
        <v>1</v>
      </c>
      <c r="V24" s="38">
        <v>5</v>
      </c>
      <c r="W24" s="38">
        <v>8</v>
      </c>
      <c r="X24" s="38">
        <v>8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16</v>
      </c>
      <c r="AF24" s="39">
        <v>139</v>
      </c>
      <c r="AG24" s="40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2">
        <v>139</v>
      </c>
    </row>
    <row r="25" spans="1:39" ht="15">
      <c r="A25" s="19">
        <v>22</v>
      </c>
      <c r="B25" s="20" t="s">
        <v>20</v>
      </c>
      <c r="C25" s="21">
        <v>58</v>
      </c>
      <c r="D25" s="22">
        <v>19</v>
      </c>
      <c r="E25" s="22">
        <v>21</v>
      </c>
      <c r="F25" s="22">
        <v>16</v>
      </c>
      <c r="G25" s="22">
        <v>5</v>
      </c>
      <c r="H25" s="22">
        <v>0</v>
      </c>
      <c r="I25" s="22">
        <v>5</v>
      </c>
      <c r="J25" s="22">
        <v>10</v>
      </c>
      <c r="K25" s="23">
        <v>3</v>
      </c>
      <c r="L25" s="22">
        <v>48</v>
      </c>
      <c r="M25" s="24">
        <v>26</v>
      </c>
      <c r="N25" s="24">
        <v>0</v>
      </c>
      <c r="O25" s="24">
        <v>0</v>
      </c>
      <c r="P25" s="24">
        <v>0</v>
      </c>
      <c r="Q25" s="24">
        <v>1</v>
      </c>
      <c r="R25" s="24">
        <v>0</v>
      </c>
      <c r="S25" s="24">
        <v>0</v>
      </c>
      <c r="T25" s="24">
        <v>0</v>
      </c>
      <c r="U25" s="24">
        <v>12</v>
      </c>
      <c r="V25" s="24">
        <v>9</v>
      </c>
      <c r="W25" s="24">
        <v>7</v>
      </c>
      <c r="X25" s="24">
        <v>7</v>
      </c>
      <c r="Y25" s="24">
        <v>0</v>
      </c>
      <c r="Z25" s="24">
        <v>0</v>
      </c>
      <c r="AA25" s="24">
        <v>35</v>
      </c>
      <c r="AB25" s="24">
        <v>0</v>
      </c>
      <c r="AC25" s="24">
        <v>0</v>
      </c>
      <c r="AD25" s="24">
        <v>35</v>
      </c>
      <c r="AE25" s="24">
        <v>133</v>
      </c>
      <c r="AF25" s="25">
        <v>281</v>
      </c>
      <c r="AG25" s="26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8">
        <v>281</v>
      </c>
    </row>
    <row r="26" spans="1:39" ht="15">
      <c r="A26" s="33">
        <v>23</v>
      </c>
      <c r="B26" s="34" t="s">
        <v>47</v>
      </c>
      <c r="C26" s="35">
        <v>291</v>
      </c>
      <c r="D26" s="36">
        <v>206</v>
      </c>
      <c r="E26" s="36">
        <v>78</v>
      </c>
      <c r="F26" s="36">
        <v>78</v>
      </c>
      <c r="G26" s="36">
        <v>0</v>
      </c>
      <c r="H26" s="36">
        <v>1</v>
      </c>
      <c r="I26" s="36">
        <v>2</v>
      </c>
      <c r="J26" s="36">
        <v>0</v>
      </c>
      <c r="K26" s="37">
        <v>4</v>
      </c>
      <c r="L26" s="36">
        <v>365</v>
      </c>
      <c r="M26" s="38">
        <v>20</v>
      </c>
      <c r="N26" s="38">
        <v>0</v>
      </c>
      <c r="O26" s="38">
        <v>2</v>
      </c>
      <c r="P26" s="38">
        <v>5</v>
      </c>
      <c r="Q26" s="38">
        <v>1</v>
      </c>
      <c r="R26" s="38">
        <v>25</v>
      </c>
      <c r="S26" s="38">
        <v>10</v>
      </c>
      <c r="T26" s="38">
        <v>50</v>
      </c>
      <c r="U26" s="38">
        <v>15</v>
      </c>
      <c r="V26" s="38">
        <v>237</v>
      </c>
      <c r="W26" s="38">
        <v>140</v>
      </c>
      <c r="X26" s="38">
        <v>140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9">
        <v>796</v>
      </c>
      <c r="AG26" s="40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2">
        <v>796</v>
      </c>
    </row>
    <row r="27" spans="1:39" ht="15">
      <c r="A27" s="19">
        <v>24</v>
      </c>
      <c r="B27" s="20" t="s">
        <v>14</v>
      </c>
      <c r="C27" s="21">
        <v>1330</v>
      </c>
      <c r="D27" s="22">
        <v>401</v>
      </c>
      <c r="E27" s="22">
        <v>374</v>
      </c>
      <c r="F27" s="22">
        <v>179</v>
      </c>
      <c r="G27" s="22">
        <v>195</v>
      </c>
      <c r="H27" s="22">
        <v>232</v>
      </c>
      <c r="I27" s="22">
        <v>286</v>
      </c>
      <c r="J27" s="22">
        <v>18</v>
      </c>
      <c r="K27" s="23">
        <v>19</v>
      </c>
      <c r="L27" s="22">
        <v>367</v>
      </c>
      <c r="M27" s="24">
        <v>87</v>
      </c>
      <c r="N27" s="24">
        <v>7</v>
      </c>
      <c r="O27" s="24">
        <v>35</v>
      </c>
      <c r="P27" s="24">
        <v>17</v>
      </c>
      <c r="Q27" s="24">
        <v>15</v>
      </c>
      <c r="R27" s="24">
        <v>1</v>
      </c>
      <c r="S27" s="24">
        <v>21</v>
      </c>
      <c r="T27" s="24">
        <v>5</v>
      </c>
      <c r="U27" s="24">
        <v>28</v>
      </c>
      <c r="V27" s="24">
        <v>151</v>
      </c>
      <c r="W27" s="24">
        <v>26</v>
      </c>
      <c r="X27" s="24">
        <v>26</v>
      </c>
      <c r="Y27" s="24">
        <v>0</v>
      </c>
      <c r="Z27" s="24">
        <v>0</v>
      </c>
      <c r="AA27" s="24">
        <v>1</v>
      </c>
      <c r="AB27" s="24">
        <v>0</v>
      </c>
      <c r="AC27" s="24">
        <v>1</v>
      </c>
      <c r="AD27" s="24">
        <v>0</v>
      </c>
      <c r="AE27" s="24">
        <v>47</v>
      </c>
      <c r="AF27" s="25">
        <v>1771</v>
      </c>
      <c r="AG27" s="26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8">
        <v>1771</v>
      </c>
    </row>
    <row r="28" spans="1:39" ht="15">
      <c r="A28" s="33">
        <v>25</v>
      </c>
      <c r="B28" s="34" t="s">
        <v>21</v>
      </c>
      <c r="C28" s="35">
        <v>5241</v>
      </c>
      <c r="D28" s="36">
        <v>2730</v>
      </c>
      <c r="E28" s="36">
        <v>1539</v>
      </c>
      <c r="F28" s="36">
        <v>1169</v>
      </c>
      <c r="G28" s="36">
        <v>370</v>
      </c>
      <c r="H28" s="36">
        <v>412</v>
      </c>
      <c r="I28" s="36">
        <v>514</v>
      </c>
      <c r="J28" s="36">
        <v>16</v>
      </c>
      <c r="K28" s="37">
        <v>30</v>
      </c>
      <c r="L28" s="36">
        <v>2232</v>
      </c>
      <c r="M28" s="38">
        <v>185</v>
      </c>
      <c r="N28" s="38">
        <v>21</v>
      </c>
      <c r="O28" s="38">
        <v>9</v>
      </c>
      <c r="P28" s="38">
        <v>5</v>
      </c>
      <c r="Q28" s="38">
        <v>118</v>
      </c>
      <c r="R28" s="38">
        <v>18</v>
      </c>
      <c r="S28" s="38">
        <v>30</v>
      </c>
      <c r="T28" s="38">
        <v>9</v>
      </c>
      <c r="U28" s="38">
        <v>227</v>
      </c>
      <c r="V28" s="38">
        <v>1610</v>
      </c>
      <c r="W28" s="38">
        <v>1024</v>
      </c>
      <c r="X28" s="38">
        <v>951</v>
      </c>
      <c r="Y28" s="38">
        <v>0</v>
      </c>
      <c r="Z28" s="38">
        <v>73</v>
      </c>
      <c r="AA28" s="38">
        <v>1</v>
      </c>
      <c r="AB28" s="38">
        <v>0</v>
      </c>
      <c r="AC28" s="38">
        <v>1</v>
      </c>
      <c r="AD28" s="38">
        <v>0</v>
      </c>
      <c r="AE28" s="38">
        <v>0</v>
      </c>
      <c r="AF28" s="39">
        <v>8498</v>
      </c>
      <c r="AG28" s="40">
        <v>5</v>
      </c>
      <c r="AH28" s="41">
        <v>0</v>
      </c>
      <c r="AI28" s="41">
        <v>1</v>
      </c>
      <c r="AJ28" s="41">
        <v>4</v>
      </c>
      <c r="AK28" s="41">
        <v>0</v>
      </c>
      <c r="AL28" s="41">
        <v>0</v>
      </c>
      <c r="AM28" s="42">
        <v>8503</v>
      </c>
    </row>
    <row r="29" spans="1:39" ht="15">
      <c r="A29" s="19">
        <v>26</v>
      </c>
      <c r="B29" s="20" t="s">
        <v>22</v>
      </c>
      <c r="C29" s="21">
        <v>653</v>
      </c>
      <c r="D29" s="22">
        <v>381</v>
      </c>
      <c r="E29" s="22">
        <v>272</v>
      </c>
      <c r="F29" s="22">
        <v>272</v>
      </c>
      <c r="G29" s="22">
        <v>0</v>
      </c>
      <c r="H29" s="22">
        <v>0</v>
      </c>
      <c r="I29" s="22">
        <v>0</v>
      </c>
      <c r="J29" s="22">
        <v>0</v>
      </c>
      <c r="K29" s="23">
        <v>0</v>
      </c>
      <c r="L29" s="22">
        <v>5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5">
        <v>658</v>
      </c>
      <c r="AG29" s="26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8">
        <v>658</v>
      </c>
    </row>
    <row r="30" spans="1:39" ht="15">
      <c r="A30" s="33">
        <v>27</v>
      </c>
      <c r="B30" s="34" t="s">
        <v>23</v>
      </c>
      <c r="C30" s="35">
        <v>692</v>
      </c>
      <c r="D30" s="36">
        <v>5</v>
      </c>
      <c r="E30" s="36">
        <v>61</v>
      </c>
      <c r="F30" s="36">
        <v>0</v>
      </c>
      <c r="G30" s="36">
        <v>61</v>
      </c>
      <c r="H30" s="36">
        <v>428</v>
      </c>
      <c r="I30" s="36">
        <v>195</v>
      </c>
      <c r="J30" s="36">
        <v>3</v>
      </c>
      <c r="K30" s="37">
        <v>0</v>
      </c>
      <c r="L30" s="36">
        <v>3</v>
      </c>
      <c r="M30" s="38">
        <v>2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1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9">
        <v>695</v>
      </c>
      <c r="AG30" s="40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2">
        <v>695</v>
      </c>
    </row>
    <row r="31" spans="1:39" ht="15">
      <c r="A31" s="19">
        <v>28</v>
      </c>
      <c r="B31" s="20" t="s">
        <v>37</v>
      </c>
      <c r="C31" s="21">
        <v>56</v>
      </c>
      <c r="D31" s="22">
        <v>33</v>
      </c>
      <c r="E31" s="22">
        <v>20</v>
      </c>
      <c r="F31" s="22">
        <v>19</v>
      </c>
      <c r="G31" s="22">
        <v>1</v>
      </c>
      <c r="H31" s="22">
        <v>1</v>
      </c>
      <c r="I31" s="22">
        <v>1</v>
      </c>
      <c r="J31" s="22">
        <v>0</v>
      </c>
      <c r="K31" s="23">
        <v>1</v>
      </c>
      <c r="L31" s="22">
        <v>28</v>
      </c>
      <c r="M31" s="24">
        <v>0</v>
      </c>
      <c r="N31" s="24">
        <v>1</v>
      </c>
      <c r="O31" s="24">
        <v>0</v>
      </c>
      <c r="P31" s="24">
        <v>0</v>
      </c>
      <c r="Q31" s="24">
        <v>2</v>
      </c>
      <c r="R31" s="24">
        <v>0</v>
      </c>
      <c r="S31" s="24">
        <v>16</v>
      </c>
      <c r="T31" s="24">
        <v>0</v>
      </c>
      <c r="U31" s="24">
        <v>0</v>
      </c>
      <c r="V31" s="24">
        <v>9</v>
      </c>
      <c r="W31" s="24">
        <v>28</v>
      </c>
      <c r="X31" s="24">
        <v>28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7</v>
      </c>
      <c r="AF31" s="25">
        <v>119</v>
      </c>
      <c r="AG31" s="26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8">
        <v>119</v>
      </c>
    </row>
    <row r="32" spans="1:39" ht="15">
      <c r="A32" s="33">
        <v>29</v>
      </c>
      <c r="B32" s="34" t="s">
        <v>24</v>
      </c>
      <c r="C32" s="35">
        <v>486</v>
      </c>
      <c r="D32" s="36">
        <v>150</v>
      </c>
      <c r="E32" s="36">
        <v>71</v>
      </c>
      <c r="F32" s="36">
        <v>25</v>
      </c>
      <c r="G32" s="36">
        <v>46</v>
      </c>
      <c r="H32" s="36">
        <v>133</v>
      </c>
      <c r="I32" s="36">
        <v>117</v>
      </c>
      <c r="J32" s="36">
        <v>15</v>
      </c>
      <c r="K32" s="37">
        <v>0</v>
      </c>
      <c r="L32" s="36">
        <v>307</v>
      </c>
      <c r="M32" s="38">
        <v>113</v>
      </c>
      <c r="N32" s="38">
        <v>4</v>
      </c>
      <c r="O32" s="38">
        <v>19</v>
      </c>
      <c r="P32" s="38">
        <v>11</v>
      </c>
      <c r="Q32" s="38">
        <v>37</v>
      </c>
      <c r="R32" s="38">
        <v>5</v>
      </c>
      <c r="S32" s="38">
        <v>12</v>
      </c>
      <c r="T32" s="38">
        <v>0</v>
      </c>
      <c r="U32" s="38">
        <v>51</v>
      </c>
      <c r="V32" s="38">
        <v>55</v>
      </c>
      <c r="W32" s="38">
        <v>55</v>
      </c>
      <c r="X32" s="38">
        <v>55</v>
      </c>
      <c r="Y32" s="38">
        <v>0</v>
      </c>
      <c r="Z32" s="38">
        <v>0</v>
      </c>
      <c r="AA32" s="38">
        <v>21</v>
      </c>
      <c r="AB32" s="38">
        <v>0</v>
      </c>
      <c r="AC32" s="38">
        <v>1</v>
      </c>
      <c r="AD32" s="38">
        <v>20</v>
      </c>
      <c r="AE32" s="38">
        <v>0</v>
      </c>
      <c r="AF32" s="39">
        <v>869</v>
      </c>
      <c r="AG32" s="40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2">
        <v>869</v>
      </c>
    </row>
    <row r="33" spans="1:39" ht="15">
      <c r="A33" s="19">
        <v>30</v>
      </c>
      <c r="B33" s="20" t="s">
        <v>11</v>
      </c>
      <c r="C33" s="21">
        <v>18</v>
      </c>
      <c r="D33" s="22">
        <v>7</v>
      </c>
      <c r="E33" s="22">
        <v>2</v>
      </c>
      <c r="F33" s="22">
        <v>2</v>
      </c>
      <c r="G33" s="22">
        <v>0</v>
      </c>
      <c r="H33" s="22">
        <v>1</v>
      </c>
      <c r="I33" s="22">
        <v>7</v>
      </c>
      <c r="J33" s="22">
        <v>0</v>
      </c>
      <c r="K33" s="23">
        <v>1</v>
      </c>
      <c r="L33" s="22">
        <v>312</v>
      </c>
      <c r="M33" s="24">
        <v>37</v>
      </c>
      <c r="N33" s="24">
        <v>0</v>
      </c>
      <c r="O33" s="24">
        <v>79</v>
      </c>
      <c r="P33" s="24">
        <v>20</v>
      </c>
      <c r="Q33" s="24">
        <v>68</v>
      </c>
      <c r="R33" s="24">
        <v>4</v>
      </c>
      <c r="S33" s="24">
        <v>99</v>
      </c>
      <c r="T33" s="24">
        <v>0</v>
      </c>
      <c r="U33" s="24">
        <v>5</v>
      </c>
      <c r="V33" s="24">
        <v>0</v>
      </c>
      <c r="W33" s="24">
        <v>90</v>
      </c>
      <c r="X33" s="24">
        <v>88</v>
      </c>
      <c r="Y33" s="24">
        <v>1</v>
      </c>
      <c r="Z33" s="24">
        <v>1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5">
        <v>420</v>
      </c>
      <c r="AG33" s="26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8">
        <v>420</v>
      </c>
    </row>
    <row r="34" spans="1:39" ht="15">
      <c r="A34" s="33">
        <v>31</v>
      </c>
      <c r="B34" s="34" t="s">
        <v>32</v>
      </c>
      <c r="C34" s="35">
        <v>2114</v>
      </c>
      <c r="D34" s="36">
        <v>700</v>
      </c>
      <c r="E34" s="36">
        <v>394</v>
      </c>
      <c r="F34" s="36">
        <v>277</v>
      </c>
      <c r="G34" s="36">
        <v>117</v>
      </c>
      <c r="H34" s="36">
        <v>486</v>
      </c>
      <c r="I34" s="36">
        <v>524</v>
      </c>
      <c r="J34" s="36">
        <v>4</v>
      </c>
      <c r="K34" s="37">
        <v>6</v>
      </c>
      <c r="L34" s="36">
        <v>674</v>
      </c>
      <c r="M34" s="38">
        <v>191</v>
      </c>
      <c r="N34" s="38">
        <v>73</v>
      </c>
      <c r="O34" s="38">
        <v>17</v>
      </c>
      <c r="P34" s="38">
        <v>34</v>
      </c>
      <c r="Q34" s="38">
        <v>31</v>
      </c>
      <c r="R34" s="38">
        <v>9</v>
      </c>
      <c r="S34" s="38">
        <v>117</v>
      </c>
      <c r="T34" s="38">
        <v>0</v>
      </c>
      <c r="U34" s="38">
        <v>16</v>
      </c>
      <c r="V34" s="38">
        <v>186</v>
      </c>
      <c r="W34" s="38">
        <v>49</v>
      </c>
      <c r="X34" s="38">
        <v>49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89</v>
      </c>
      <c r="AF34" s="39">
        <v>2926</v>
      </c>
      <c r="AG34" s="40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2">
        <v>2926</v>
      </c>
    </row>
    <row r="35" spans="1:39" ht="15">
      <c r="A35" s="19">
        <v>32</v>
      </c>
      <c r="B35" s="20" t="s">
        <v>25</v>
      </c>
      <c r="C35" s="21">
        <v>493</v>
      </c>
      <c r="D35" s="22">
        <v>6</v>
      </c>
      <c r="E35" s="22">
        <v>46</v>
      </c>
      <c r="F35" s="22">
        <v>1</v>
      </c>
      <c r="G35" s="22">
        <v>45</v>
      </c>
      <c r="H35" s="22">
        <v>343</v>
      </c>
      <c r="I35" s="22">
        <v>96</v>
      </c>
      <c r="J35" s="22">
        <v>2</v>
      </c>
      <c r="K35" s="23">
        <v>0</v>
      </c>
      <c r="L35" s="22">
        <v>32</v>
      </c>
      <c r="M35" s="24">
        <v>32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1</v>
      </c>
      <c r="X35" s="24">
        <v>1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4</v>
      </c>
      <c r="AF35" s="25">
        <v>530</v>
      </c>
      <c r="AG35" s="26">
        <v>2</v>
      </c>
      <c r="AH35" s="27">
        <v>0</v>
      </c>
      <c r="AI35" s="27">
        <v>0</v>
      </c>
      <c r="AJ35" s="27">
        <v>0</v>
      </c>
      <c r="AK35" s="27">
        <v>0</v>
      </c>
      <c r="AL35" s="27">
        <v>2</v>
      </c>
      <c r="AM35" s="28">
        <v>532</v>
      </c>
    </row>
    <row r="36" spans="1:39" ht="15.75" thickBot="1">
      <c r="A36" s="33">
        <v>33</v>
      </c>
      <c r="B36" s="34" t="s">
        <v>26</v>
      </c>
      <c r="C36" s="35">
        <v>1895</v>
      </c>
      <c r="D36" s="36">
        <v>1527</v>
      </c>
      <c r="E36" s="36">
        <v>328</v>
      </c>
      <c r="F36" s="36" t="s">
        <v>69</v>
      </c>
      <c r="G36" s="36" t="s">
        <v>69</v>
      </c>
      <c r="H36" s="36">
        <v>17</v>
      </c>
      <c r="I36" s="36">
        <v>18</v>
      </c>
      <c r="J36" s="36">
        <v>0</v>
      </c>
      <c r="K36" s="37">
        <v>5</v>
      </c>
      <c r="L36" s="36">
        <v>18</v>
      </c>
      <c r="M36" s="38">
        <v>0</v>
      </c>
      <c r="N36" s="38">
        <v>0</v>
      </c>
      <c r="O36" s="38">
        <v>0</v>
      </c>
      <c r="P36" s="38">
        <v>0</v>
      </c>
      <c r="Q36" s="38">
        <v>1</v>
      </c>
      <c r="R36" s="38">
        <v>0</v>
      </c>
      <c r="S36" s="38">
        <v>0</v>
      </c>
      <c r="T36" s="38">
        <v>0</v>
      </c>
      <c r="U36" s="38">
        <v>5</v>
      </c>
      <c r="V36" s="38">
        <v>12</v>
      </c>
      <c r="W36" s="38">
        <v>15</v>
      </c>
      <c r="X36" s="38">
        <v>14</v>
      </c>
      <c r="Y36" s="38">
        <v>0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9">
        <v>1928</v>
      </c>
      <c r="AG36" s="40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2">
        <v>1928</v>
      </c>
    </row>
    <row r="37" spans="1:39" ht="17.25" thickBot="1" thickTop="1">
      <c r="A37" s="29"/>
      <c r="B37" s="30" t="s">
        <v>12</v>
      </c>
      <c r="C37" s="31">
        <f>SUM(C4:C36)</f>
        <v>34386</v>
      </c>
      <c r="D37" s="31">
        <f aca="true" t="shared" si="0" ref="D37:AM37">SUM(D4:D36)</f>
        <v>17213</v>
      </c>
      <c r="E37" s="31">
        <f t="shared" si="0"/>
        <v>9359</v>
      </c>
      <c r="F37" s="31">
        <f t="shared" si="0"/>
        <v>2651</v>
      </c>
      <c r="G37" s="31">
        <f t="shared" si="0"/>
        <v>1969</v>
      </c>
      <c r="H37" s="31">
        <f t="shared" si="0"/>
        <v>3553</v>
      </c>
      <c r="I37" s="31">
        <f t="shared" si="0"/>
        <v>3248</v>
      </c>
      <c r="J37" s="31">
        <f t="shared" si="0"/>
        <v>157</v>
      </c>
      <c r="K37" s="31">
        <f t="shared" si="0"/>
        <v>391</v>
      </c>
      <c r="L37" s="31">
        <f t="shared" si="0"/>
        <v>10899</v>
      </c>
      <c r="M37" s="31">
        <f t="shared" si="0"/>
        <v>1992</v>
      </c>
      <c r="N37" s="31">
        <f t="shared" si="0"/>
        <v>168</v>
      </c>
      <c r="O37" s="31">
        <f t="shared" si="0"/>
        <v>253</v>
      </c>
      <c r="P37" s="31">
        <f t="shared" si="0"/>
        <v>206</v>
      </c>
      <c r="Q37" s="31">
        <f t="shared" si="0"/>
        <v>323</v>
      </c>
      <c r="R37" s="31">
        <f t="shared" si="0"/>
        <v>119</v>
      </c>
      <c r="S37" s="31">
        <f t="shared" si="0"/>
        <v>634</v>
      </c>
      <c r="T37" s="31">
        <f t="shared" si="0"/>
        <v>344</v>
      </c>
      <c r="U37" s="31">
        <f t="shared" si="0"/>
        <v>851</v>
      </c>
      <c r="V37" s="31">
        <f t="shared" si="0"/>
        <v>3358</v>
      </c>
      <c r="W37" s="31">
        <f t="shared" si="0"/>
        <v>3079</v>
      </c>
      <c r="X37" s="31">
        <f t="shared" si="0"/>
        <v>2748</v>
      </c>
      <c r="Y37" s="31">
        <f t="shared" si="0"/>
        <v>128</v>
      </c>
      <c r="Z37" s="31">
        <f t="shared" si="0"/>
        <v>75</v>
      </c>
      <c r="AA37" s="31">
        <f t="shared" si="0"/>
        <v>75</v>
      </c>
      <c r="AB37" s="31">
        <f t="shared" si="0"/>
        <v>3</v>
      </c>
      <c r="AC37" s="31">
        <f t="shared" si="0"/>
        <v>7</v>
      </c>
      <c r="AD37" s="31">
        <f t="shared" si="0"/>
        <v>65</v>
      </c>
      <c r="AE37" s="31">
        <f t="shared" si="0"/>
        <v>408</v>
      </c>
      <c r="AF37" s="31">
        <f t="shared" si="0"/>
        <v>48847</v>
      </c>
      <c r="AG37" s="31">
        <f t="shared" si="0"/>
        <v>24</v>
      </c>
      <c r="AH37" s="31">
        <f t="shared" si="0"/>
        <v>3</v>
      </c>
      <c r="AI37" s="31">
        <f t="shared" si="0"/>
        <v>9</v>
      </c>
      <c r="AJ37" s="31">
        <f t="shared" si="0"/>
        <v>5</v>
      </c>
      <c r="AK37" s="31">
        <f t="shared" si="0"/>
        <v>2</v>
      </c>
      <c r="AL37" s="31">
        <f t="shared" si="0"/>
        <v>2</v>
      </c>
      <c r="AM37" s="31">
        <f t="shared" si="0"/>
        <v>48871</v>
      </c>
    </row>
    <row r="39" ht="12.75">
      <c r="B39" s="15" t="s">
        <v>34</v>
      </c>
    </row>
    <row r="40" spans="2:8" ht="12.75">
      <c r="B40" s="44" t="s">
        <v>74</v>
      </c>
      <c r="C40" s="44"/>
      <c r="D40" s="44"/>
      <c r="E40" s="44"/>
      <c r="F40" s="44"/>
      <c r="G40" s="44"/>
      <c r="H40" s="44"/>
    </row>
    <row r="41" ht="12.75">
      <c r="B41" s="16" t="s">
        <v>75</v>
      </c>
    </row>
    <row r="42" ht="12.75">
      <c r="B42" s="16" t="s">
        <v>77</v>
      </c>
    </row>
    <row r="43" ht="12.75">
      <c r="B43" s="17" t="s">
        <v>79</v>
      </c>
    </row>
    <row r="44" ht="12.75">
      <c r="B44" s="18" t="s">
        <v>81</v>
      </c>
    </row>
  </sheetData>
  <mergeCells count="1">
    <mergeCell ref="B40:H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Tomasz Woźniak</cp:lastModifiedBy>
  <dcterms:created xsi:type="dcterms:W3CDTF">2007-04-25T14:50:46Z</dcterms:created>
  <dcterms:modified xsi:type="dcterms:W3CDTF">2007-04-30T10:02:08Z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